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<sst xmlns="http://schemas.openxmlformats.org/spreadsheetml/2006/main" count="218" uniqueCount="41">
  <si>
    <t xml:space="preserve">project</t>
  </si>
  <si>
    <t xml:space="preserve">decoder</t>
  </si>
  <si>
    <t xml:space="preserve">hive.id</t>
  </si>
  <si>
    <t xml:space="preserve">side</t>
  </si>
  <si>
    <t xml:space="preserve">sd.name</t>
  </si>
  <si>
    <t xml:space="preserve">date</t>
  </si>
  <si>
    <t xml:space="preserve">filename</t>
  </si>
  <si>
    <t xml:space="preserve">dance.id</t>
  </si>
  <si>
    <t xml:space="preserve">entry.date</t>
  </si>
  <si>
    <t xml:space="preserve">video.start</t>
  </si>
  <si>
    <t xml:space="preserve">bee.id</t>
  </si>
  <si>
    <t xml:space="preserve">dance.start.time</t>
  </si>
  <si>
    <t xml:space="preserve">real.time</t>
  </si>
  <si>
    <t xml:space="preserve">number.waggle.runs</t>
  </si>
  <si>
    <t xml:space="preserve">verified.with.foraging</t>
  </si>
  <si>
    <t xml:space="preserve">notes</t>
  </si>
  <si>
    <t xml:space="preserve">Thermacell 2023</t>
  </si>
  <si>
    <t xml:space="preserve">x3</t>
  </si>
  <si>
    <t xml:space="preserve">Hive 3</t>
  </si>
  <si>
    <t xml:space="preserve">A</t>
  </si>
  <si>
    <t xml:space="preserve">Trial 1-3 June 2023 Side A</t>
  </si>
  <si>
    <t xml:space="preserve">2023-06-29</t>
  </si>
  <si>
    <t xml:space="preserve">MVI_0638_x3.MP4</t>
  </si>
  <si>
    <t xml:space="preserve">r17</t>
  </si>
  <si>
    <t xml:space="preserve">r57</t>
  </si>
  <si>
    <t xml:space="preserve">w7</t>
  </si>
  <si>
    <t xml:space="preserve">y1</t>
  </si>
  <si>
    <t xml:space="preserve">MVI_0642_x3.MP4</t>
  </si>
  <si>
    <t xml:space="preserve">r24</t>
  </si>
  <si>
    <t xml:space="preserve">w4</t>
  </si>
  <si>
    <t xml:space="preserve">MVI_0643_x3.MP4</t>
  </si>
  <si>
    <t xml:space="preserve">r58</t>
  </si>
  <si>
    <t xml:space="preserve">w5</t>
  </si>
  <si>
    <t xml:space="preserve">r11</t>
  </si>
  <si>
    <t xml:space="preserve">Camera bumped at 0:05:52</t>
  </si>
  <si>
    <t xml:space="preserve">w1</t>
  </si>
  <si>
    <t xml:space="preserve">MVI_0644_x3.MP4</t>
  </si>
  <si>
    <t xml:space="preserve">r23</t>
  </si>
  <si>
    <t xml:space="preserve">MVI_0645_x3.MP4</t>
  </si>
  <si>
    <t xml:space="preserve">r20</t>
  </si>
  <si>
    <t xml:space="preserve">Danced offscreen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</si>
</sst>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m/d/yyyy"/>
    <numFmt numFmtId="166" formatCode="h:mm:ss"/>
    <numFmt numFmtId="167" formatCode="h:mm:ss;@"/>
  </numFmts>
  <fonts count="6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theme="1"/>
      <name val="Calibri"/>
      <family val="0"/>
      <charset val="1"/>
    </font>
    <font>
      <sz val="10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0" tint="-0.05"/>
        <bgColor rgb="FFFFFFCC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Q2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L29" activeCellId="2" sqref="B2:B26 G2:G26 L29"/>
    </sheetView>
  </sheetViews>
  <sheetFormatPr defaultColWidth="8.6796875" defaultRowHeight="15" zeroHeight="false" outlineLevelRow="0" outlineLevelCol="0"/>
  <cols>
    <col collapsed="false" customWidth="true" hidden="false" outlineLevel="0" max="1" min="1" style="0" width="15.29"/>
    <col collapsed="false" customWidth="true" hidden="false" outlineLevel="0" max="2" min="2" style="0" width="12.86"/>
    <col collapsed="false" customWidth="true" hidden="false" outlineLevel="0" max="4" min="4" style="0" width="4.71"/>
    <col collapsed="false" customWidth="true" hidden="false" outlineLevel="0" max="5" min="5" style="0" width="23.42"/>
    <col collapsed="false" customWidth="true" hidden="false" outlineLevel="0" max="6" min="6" style="0" width="10.42"/>
    <col collapsed="false" customWidth="true" hidden="false" outlineLevel="0" max="7" min="7" style="0" width="26.71"/>
    <col collapsed="false" customWidth="true" hidden="false" outlineLevel="0" max="10" min="9" style="0" width="12.86"/>
    <col collapsed="false" customWidth="true" hidden="false" outlineLevel="0" max="12" min="12" style="0" width="17.57"/>
    <col collapsed="false" customWidth="true" hidden="false" outlineLevel="0" max="13" min="13" style="0" width="11.71"/>
    <col collapsed="false" customWidth="true" hidden="false" outlineLevel="0" max="14" min="14" style="0" width="14.86"/>
    <col collapsed="false" customWidth="true" hidden="false" outlineLevel="0" max="15" min="15" style="0" width="21.57"/>
    <col collapsed="false" customWidth="true" hidden="false" outlineLevel="0" max="16" min="16" style="0" width="17.15"/>
  </cols>
  <sheetData>
    <row r="1" customFormat="false" ht="1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/>
    </row>
    <row r="2" customFormat="false" ht="15" hidden="false" customHeight="false" outlineLevel="0" collapsed="false">
      <c r="A2" s="2" t="s">
        <v>16</v>
      </c>
      <c r="B2" s="2" t="s">
        <v>17</v>
      </c>
      <c r="C2" s="2" t="s">
        <v>18</v>
      </c>
      <c r="D2" s="2" t="s">
        <v>19</v>
      </c>
      <c r="E2" s="2" t="s">
        <v>20</v>
      </c>
      <c r="F2" s="2" t="s">
        <v>21</v>
      </c>
      <c r="G2" s="3" t="s">
        <v>22</v>
      </c>
      <c r="H2" s="3" t="n">
        <v>1</v>
      </c>
      <c r="I2" s="4" t="n">
        <v>45165</v>
      </c>
      <c r="J2" s="5" t="n">
        <v>0.735416666666667</v>
      </c>
      <c r="K2" s="6" t="s">
        <v>23</v>
      </c>
      <c r="L2" s="7" t="n">
        <v>0.000138888888888889</v>
      </c>
      <c r="M2" s="8" t="n">
        <f aca="false">J2+L2</f>
        <v>0.735555555555556</v>
      </c>
      <c r="N2" s="3" t="n">
        <v>6</v>
      </c>
      <c r="O2" s="3"/>
      <c r="P2" s="3"/>
      <c r="Q2" s="3"/>
    </row>
    <row r="3" customFormat="false" ht="15" hidden="false" customHeight="false" outlineLevel="0" collapsed="false">
      <c r="A3" s="2" t="s">
        <v>16</v>
      </c>
      <c r="B3" s="2" t="s">
        <v>17</v>
      </c>
      <c r="C3" s="2" t="s">
        <v>18</v>
      </c>
      <c r="D3" s="2" t="s">
        <v>19</v>
      </c>
      <c r="E3" s="2" t="s">
        <v>20</v>
      </c>
      <c r="F3" s="2" t="s">
        <v>21</v>
      </c>
      <c r="G3" s="3" t="s">
        <v>22</v>
      </c>
      <c r="H3" s="3" t="n">
        <v>2</v>
      </c>
      <c r="I3" s="4" t="n">
        <v>45165</v>
      </c>
      <c r="J3" s="5" t="n">
        <v>0.735416666666667</v>
      </c>
      <c r="K3" s="6" t="s">
        <v>23</v>
      </c>
      <c r="L3" s="7" t="n">
        <v>0.00335648148148148</v>
      </c>
      <c r="M3" s="8" t="n">
        <f aca="false">J3+L3</f>
        <v>0.738773148148148</v>
      </c>
      <c r="N3" s="3" t="n">
        <v>35</v>
      </c>
      <c r="O3" s="3"/>
      <c r="P3" s="6"/>
      <c r="Q3" s="3"/>
    </row>
    <row r="4" customFormat="false" ht="15" hidden="false" customHeight="false" outlineLevel="0" collapsed="false">
      <c r="A4" s="2" t="s">
        <v>16</v>
      </c>
      <c r="B4" s="2" t="s">
        <v>17</v>
      </c>
      <c r="C4" s="2" t="s">
        <v>18</v>
      </c>
      <c r="D4" s="2" t="s">
        <v>19</v>
      </c>
      <c r="E4" s="2" t="s">
        <v>20</v>
      </c>
      <c r="F4" s="2" t="s">
        <v>21</v>
      </c>
      <c r="G4" s="3" t="s">
        <v>22</v>
      </c>
      <c r="H4" s="3" t="n">
        <v>3</v>
      </c>
      <c r="I4" s="4" t="n">
        <v>45165</v>
      </c>
      <c r="J4" s="5" t="n">
        <v>0.735416666666667</v>
      </c>
      <c r="K4" s="9" t="s">
        <v>24</v>
      </c>
      <c r="L4" s="10" t="n">
        <v>0.00471064814814815</v>
      </c>
      <c r="M4" s="8" t="n">
        <f aca="false">J4+L4</f>
        <v>0.740127314814815</v>
      </c>
      <c r="N4" s="0" t="n">
        <v>31</v>
      </c>
    </row>
    <row r="5" customFormat="false" ht="15" hidden="false" customHeight="false" outlineLevel="0" collapsed="false">
      <c r="A5" s="2" t="s">
        <v>16</v>
      </c>
      <c r="B5" s="2" t="s">
        <v>17</v>
      </c>
      <c r="C5" s="2" t="s">
        <v>18</v>
      </c>
      <c r="D5" s="2" t="s">
        <v>19</v>
      </c>
      <c r="E5" s="2" t="s">
        <v>20</v>
      </c>
      <c r="F5" s="2" t="s">
        <v>21</v>
      </c>
      <c r="G5" s="3" t="s">
        <v>22</v>
      </c>
      <c r="H5" s="3" t="n">
        <v>4</v>
      </c>
      <c r="I5" s="4" t="n">
        <v>45165</v>
      </c>
      <c r="J5" s="5" t="n">
        <v>0.735416666666667</v>
      </c>
      <c r="K5" s="9" t="s">
        <v>25</v>
      </c>
      <c r="L5" s="10" t="n">
        <v>0.00519675925925926</v>
      </c>
      <c r="M5" s="8" t="n">
        <f aca="false">J5+L5</f>
        <v>0.740613425925926</v>
      </c>
      <c r="N5" s="0" t="n">
        <v>20</v>
      </c>
    </row>
    <row r="6" customFormat="false" ht="15" hidden="false" customHeight="false" outlineLevel="0" collapsed="false">
      <c r="A6" s="2" t="s">
        <v>16</v>
      </c>
      <c r="B6" s="2" t="s">
        <v>17</v>
      </c>
      <c r="C6" s="2" t="s">
        <v>18</v>
      </c>
      <c r="D6" s="2" t="s">
        <v>19</v>
      </c>
      <c r="E6" s="2" t="s">
        <v>20</v>
      </c>
      <c r="F6" s="2" t="s">
        <v>21</v>
      </c>
      <c r="G6" s="3" t="s">
        <v>22</v>
      </c>
      <c r="H6" s="3" t="n">
        <v>5</v>
      </c>
      <c r="I6" s="4" t="n">
        <v>45165</v>
      </c>
      <c r="J6" s="5" t="n">
        <v>0.735416666666668</v>
      </c>
      <c r="K6" s="9" t="s">
        <v>26</v>
      </c>
      <c r="L6" s="10" t="n">
        <v>0.00657407407407407</v>
      </c>
      <c r="M6" s="8" t="n">
        <f aca="false">J6+L6</f>
        <v>0.741990740740741</v>
      </c>
      <c r="N6" s="0" t="n">
        <v>11</v>
      </c>
    </row>
    <row r="7" customFormat="false" ht="15" hidden="false" customHeight="false" outlineLevel="0" collapsed="false">
      <c r="A7" s="2" t="s">
        <v>16</v>
      </c>
      <c r="B7" s="2" t="s">
        <v>17</v>
      </c>
      <c r="C7" s="2" t="s">
        <v>18</v>
      </c>
      <c r="D7" s="2" t="s">
        <v>19</v>
      </c>
      <c r="E7" s="2" t="s">
        <v>20</v>
      </c>
      <c r="F7" s="2" t="s">
        <v>21</v>
      </c>
      <c r="G7" s="3" t="s">
        <v>22</v>
      </c>
      <c r="H7" s="3" t="n">
        <v>6</v>
      </c>
      <c r="I7" s="4" t="n">
        <v>45165</v>
      </c>
      <c r="J7" s="5" t="n">
        <v>0.735416666666668</v>
      </c>
      <c r="K7" s="9" t="s">
        <v>25</v>
      </c>
      <c r="L7" s="10" t="n">
        <v>0.0103009259259259</v>
      </c>
      <c r="M7" s="8" t="n">
        <f aca="false">J7+L7</f>
        <v>0.745717592592593</v>
      </c>
      <c r="N7" s="0" t="n">
        <v>25</v>
      </c>
    </row>
    <row r="8" customFormat="false" ht="15" hidden="false" customHeight="false" outlineLevel="0" collapsed="false">
      <c r="A8" s="2" t="s">
        <v>16</v>
      </c>
      <c r="B8" s="2" t="s">
        <v>17</v>
      </c>
      <c r="C8" s="2" t="s">
        <v>18</v>
      </c>
      <c r="D8" s="2" t="s">
        <v>19</v>
      </c>
      <c r="E8" s="2" t="s">
        <v>20</v>
      </c>
      <c r="F8" s="2" t="s">
        <v>21</v>
      </c>
      <c r="G8" s="3" t="s">
        <v>27</v>
      </c>
      <c r="H8" s="3" t="n">
        <v>7</v>
      </c>
      <c r="I8" s="4" t="n">
        <v>45165</v>
      </c>
      <c r="J8" s="5" t="n">
        <v>0.780694444444445</v>
      </c>
      <c r="K8" s="9" t="s">
        <v>25</v>
      </c>
      <c r="L8" s="10" t="n">
        <v>0.00271990740740741</v>
      </c>
      <c r="M8" s="8" t="n">
        <f aca="false">J8+L8</f>
        <v>0.783414351851852</v>
      </c>
      <c r="N8" s="0" t="n">
        <v>31</v>
      </c>
    </row>
    <row r="9" customFormat="false" ht="15" hidden="false" customHeight="false" outlineLevel="0" collapsed="false">
      <c r="A9" s="2" t="s">
        <v>16</v>
      </c>
      <c r="B9" s="2" t="s">
        <v>17</v>
      </c>
      <c r="C9" s="2" t="s">
        <v>18</v>
      </c>
      <c r="D9" s="2" t="s">
        <v>19</v>
      </c>
      <c r="E9" s="2" t="s">
        <v>20</v>
      </c>
      <c r="F9" s="2" t="s">
        <v>21</v>
      </c>
      <c r="G9" s="3" t="s">
        <v>27</v>
      </c>
      <c r="H9" s="3" t="n">
        <v>8</v>
      </c>
      <c r="I9" s="4" t="n">
        <v>45165</v>
      </c>
      <c r="J9" s="5" t="n">
        <v>0.780694444444445</v>
      </c>
      <c r="K9" s="9" t="s">
        <v>25</v>
      </c>
      <c r="L9" s="10" t="n">
        <v>0.00515046296296296</v>
      </c>
      <c r="M9" s="8" t="n">
        <f aca="false">J9+L9</f>
        <v>0.785844907407407</v>
      </c>
      <c r="N9" s="0" t="n">
        <v>19</v>
      </c>
    </row>
    <row r="10" customFormat="false" ht="15" hidden="false" customHeight="false" outlineLevel="0" collapsed="false">
      <c r="A10" s="2" t="s">
        <v>16</v>
      </c>
      <c r="B10" s="2" t="s">
        <v>17</v>
      </c>
      <c r="C10" s="2" t="s">
        <v>18</v>
      </c>
      <c r="D10" s="2" t="s">
        <v>19</v>
      </c>
      <c r="E10" s="2" t="s">
        <v>20</v>
      </c>
      <c r="F10" s="2" t="s">
        <v>21</v>
      </c>
      <c r="G10" s="3" t="s">
        <v>27</v>
      </c>
      <c r="H10" s="3" t="n">
        <v>9</v>
      </c>
      <c r="I10" s="4" t="n">
        <v>45165</v>
      </c>
      <c r="J10" s="5" t="n">
        <v>0.780694444444444</v>
      </c>
      <c r="K10" s="9" t="s">
        <v>28</v>
      </c>
      <c r="L10" s="10" t="n">
        <v>0.00711805555555556</v>
      </c>
      <c r="M10" s="8" t="n">
        <f aca="false">J10+L10</f>
        <v>0.7878125</v>
      </c>
      <c r="N10" s="0" t="n">
        <v>15</v>
      </c>
    </row>
    <row r="11" customFormat="false" ht="15" hidden="false" customHeight="false" outlineLevel="0" collapsed="false">
      <c r="A11" s="2" t="s">
        <v>16</v>
      </c>
      <c r="B11" s="2" t="s">
        <v>17</v>
      </c>
      <c r="C11" s="2" t="s">
        <v>18</v>
      </c>
      <c r="D11" s="2" t="s">
        <v>19</v>
      </c>
      <c r="E11" s="2" t="s">
        <v>20</v>
      </c>
      <c r="F11" s="2" t="s">
        <v>21</v>
      </c>
      <c r="G11" s="3" t="s">
        <v>27</v>
      </c>
      <c r="H11" s="3" t="n">
        <v>10</v>
      </c>
      <c r="I11" s="4" t="n">
        <v>45165</v>
      </c>
      <c r="J11" s="5" t="n">
        <v>0.780694444444444</v>
      </c>
      <c r="K11" s="9" t="s">
        <v>24</v>
      </c>
      <c r="L11" s="10" t="n">
        <v>0.00869212962962963</v>
      </c>
      <c r="M11" s="8" t="n">
        <f aca="false">J11+L11</f>
        <v>0.789386574074074</v>
      </c>
      <c r="N11" s="0" t="n">
        <v>6</v>
      </c>
    </row>
    <row r="12" customFormat="false" ht="15" hidden="false" customHeight="false" outlineLevel="0" collapsed="false">
      <c r="A12" s="2" t="s">
        <v>16</v>
      </c>
      <c r="B12" s="2" t="s">
        <v>17</v>
      </c>
      <c r="C12" s="2" t="s">
        <v>18</v>
      </c>
      <c r="D12" s="2" t="s">
        <v>19</v>
      </c>
      <c r="E12" s="2" t="s">
        <v>20</v>
      </c>
      <c r="F12" s="2" t="s">
        <v>21</v>
      </c>
      <c r="G12" s="3" t="s">
        <v>27</v>
      </c>
      <c r="H12" s="3" t="n">
        <v>11</v>
      </c>
      <c r="I12" s="4" t="n">
        <v>45165</v>
      </c>
      <c r="J12" s="5" t="n">
        <v>0.780694444444444</v>
      </c>
      <c r="K12" s="9" t="s">
        <v>29</v>
      </c>
      <c r="L12" s="10" t="n">
        <v>0.00895833333333333</v>
      </c>
      <c r="M12" s="8" t="n">
        <f aca="false">J12+L12</f>
        <v>0.789652777777778</v>
      </c>
      <c r="N12" s="0" t="n">
        <v>4</v>
      </c>
    </row>
    <row r="13" customFormat="false" ht="15" hidden="false" customHeight="false" outlineLevel="0" collapsed="false">
      <c r="A13" s="2" t="s">
        <v>16</v>
      </c>
      <c r="B13" s="2" t="s">
        <v>17</v>
      </c>
      <c r="C13" s="2" t="s">
        <v>18</v>
      </c>
      <c r="D13" s="2" t="s">
        <v>19</v>
      </c>
      <c r="E13" s="2" t="s">
        <v>20</v>
      </c>
      <c r="F13" s="2" t="s">
        <v>21</v>
      </c>
      <c r="G13" s="3" t="s">
        <v>30</v>
      </c>
      <c r="H13" s="3" t="n">
        <v>12</v>
      </c>
      <c r="I13" s="4" t="n">
        <v>45165</v>
      </c>
      <c r="J13" s="5" t="n">
        <v>0.791956018518519</v>
      </c>
      <c r="K13" s="9" t="s">
        <v>29</v>
      </c>
      <c r="L13" s="10" t="n">
        <v>2.31481481481481E-005</v>
      </c>
      <c r="M13" s="8" t="n">
        <f aca="false">J13+L13</f>
        <v>0.791979166666667</v>
      </c>
      <c r="N13" s="0" t="n">
        <v>14</v>
      </c>
    </row>
    <row r="14" customFormat="false" ht="15" hidden="false" customHeight="false" outlineLevel="0" collapsed="false">
      <c r="A14" s="2" t="s">
        <v>16</v>
      </c>
      <c r="B14" s="2" t="s">
        <v>17</v>
      </c>
      <c r="C14" s="2" t="s">
        <v>18</v>
      </c>
      <c r="D14" s="2" t="s">
        <v>19</v>
      </c>
      <c r="E14" s="2" t="s">
        <v>20</v>
      </c>
      <c r="F14" s="2" t="s">
        <v>21</v>
      </c>
      <c r="G14" s="3" t="s">
        <v>30</v>
      </c>
      <c r="H14" s="3" t="n">
        <v>13</v>
      </c>
      <c r="I14" s="4" t="n">
        <v>45165</v>
      </c>
      <c r="J14" s="5" t="n">
        <v>0.791956018518519</v>
      </c>
      <c r="K14" s="9" t="s">
        <v>31</v>
      </c>
      <c r="L14" s="10" t="n">
        <v>0.000277777777777778</v>
      </c>
      <c r="M14" s="8" t="n">
        <f aca="false">J14+L14</f>
        <v>0.792233796296296</v>
      </c>
      <c r="N14" s="0" t="n">
        <v>9</v>
      </c>
    </row>
    <row r="15" customFormat="false" ht="15" hidden="false" customHeight="false" outlineLevel="0" collapsed="false">
      <c r="A15" s="2" t="s">
        <v>16</v>
      </c>
      <c r="B15" s="2" t="s">
        <v>17</v>
      </c>
      <c r="C15" s="2" t="s">
        <v>18</v>
      </c>
      <c r="D15" s="2" t="s">
        <v>19</v>
      </c>
      <c r="E15" s="2" t="s">
        <v>20</v>
      </c>
      <c r="F15" s="2" t="s">
        <v>21</v>
      </c>
      <c r="G15" s="3" t="s">
        <v>30</v>
      </c>
      <c r="H15" s="3" t="n">
        <v>14</v>
      </c>
      <c r="I15" s="4" t="n">
        <v>45165</v>
      </c>
      <c r="J15" s="5" t="n">
        <v>0.791956018518518</v>
      </c>
      <c r="K15" s="9" t="s">
        <v>32</v>
      </c>
      <c r="L15" s="10" t="n">
        <v>0.00099537037037037</v>
      </c>
      <c r="M15" s="8" t="n">
        <f aca="false">J15+L15</f>
        <v>0.792951388888889</v>
      </c>
      <c r="N15" s="0" t="n">
        <v>9</v>
      </c>
    </row>
    <row r="16" customFormat="false" ht="15" hidden="false" customHeight="false" outlineLevel="0" collapsed="false">
      <c r="A16" s="2" t="s">
        <v>16</v>
      </c>
      <c r="B16" s="2" t="s">
        <v>17</v>
      </c>
      <c r="C16" s="2" t="s">
        <v>18</v>
      </c>
      <c r="D16" s="2" t="s">
        <v>19</v>
      </c>
      <c r="E16" s="2" t="s">
        <v>20</v>
      </c>
      <c r="F16" s="2" t="s">
        <v>21</v>
      </c>
      <c r="G16" s="3" t="s">
        <v>30</v>
      </c>
      <c r="H16" s="3" t="n">
        <v>15</v>
      </c>
      <c r="I16" s="4" t="n">
        <v>45165</v>
      </c>
      <c r="J16" s="5" t="n">
        <v>0.791956018518518</v>
      </c>
      <c r="K16" s="9" t="s">
        <v>33</v>
      </c>
      <c r="L16" s="10" t="n">
        <v>0.00604166666666667</v>
      </c>
      <c r="M16" s="8" t="n">
        <f aca="false">J16+L16</f>
        <v>0.797997685185185</v>
      </c>
      <c r="N16" s="0" t="n">
        <v>41</v>
      </c>
      <c r="P16" s="9" t="s">
        <v>34</v>
      </c>
    </row>
    <row r="17" customFormat="false" ht="15" hidden="false" customHeight="false" outlineLevel="0" collapsed="false">
      <c r="A17" s="2" t="s">
        <v>16</v>
      </c>
      <c r="B17" s="2" t="s">
        <v>17</v>
      </c>
      <c r="C17" s="2" t="s">
        <v>18</v>
      </c>
      <c r="D17" s="2" t="s">
        <v>19</v>
      </c>
      <c r="E17" s="2" t="s">
        <v>20</v>
      </c>
      <c r="F17" s="2" t="s">
        <v>21</v>
      </c>
      <c r="G17" s="3" t="s">
        <v>30</v>
      </c>
      <c r="H17" s="3" t="n">
        <v>16</v>
      </c>
      <c r="I17" s="4" t="n">
        <v>45165</v>
      </c>
      <c r="J17" s="5" t="n">
        <v>0.791956018518518</v>
      </c>
      <c r="K17" s="9" t="s">
        <v>28</v>
      </c>
      <c r="L17" s="10" t="n">
        <v>0.00646990740740741</v>
      </c>
      <c r="M17" s="8" t="n">
        <f aca="false">J17+L17</f>
        <v>0.798425925925926</v>
      </c>
      <c r="N17" s="0" t="n">
        <v>13</v>
      </c>
    </row>
    <row r="18" customFormat="false" ht="15" hidden="false" customHeight="false" outlineLevel="0" collapsed="false">
      <c r="A18" s="2" t="s">
        <v>16</v>
      </c>
      <c r="B18" s="2" t="s">
        <v>17</v>
      </c>
      <c r="C18" s="2" t="s">
        <v>18</v>
      </c>
      <c r="D18" s="2" t="s">
        <v>19</v>
      </c>
      <c r="E18" s="2" t="s">
        <v>20</v>
      </c>
      <c r="F18" s="2" t="s">
        <v>21</v>
      </c>
      <c r="G18" s="3" t="s">
        <v>30</v>
      </c>
      <c r="H18" s="3" t="n">
        <v>17</v>
      </c>
      <c r="I18" s="4" t="n">
        <v>45165</v>
      </c>
      <c r="J18" s="5" t="n">
        <v>0.791956018518518</v>
      </c>
      <c r="K18" s="9" t="s">
        <v>35</v>
      </c>
      <c r="L18" s="10" t="n">
        <v>0.00876157407407407</v>
      </c>
      <c r="M18" s="8" t="n">
        <f aca="false">J18+L18</f>
        <v>0.800717592592593</v>
      </c>
      <c r="N18" s="0" t="n">
        <v>17</v>
      </c>
    </row>
    <row r="19" customFormat="false" ht="15" hidden="false" customHeight="false" outlineLevel="0" collapsed="false">
      <c r="A19" s="2" t="s">
        <v>16</v>
      </c>
      <c r="B19" s="2" t="s">
        <v>17</v>
      </c>
      <c r="C19" s="2" t="s">
        <v>18</v>
      </c>
      <c r="D19" s="2" t="s">
        <v>19</v>
      </c>
      <c r="E19" s="2" t="s">
        <v>20</v>
      </c>
      <c r="F19" s="2" t="s">
        <v>21</v>
      </c>
      <c r="G19" s="3" t="s">
        <v>36</v>
      </c>
      <c r="H19" s="3" t="n">
        <v>18</v>
      </c>
      <c r="I19" s="4" t="n">
        <v>45165</v>
      </c>
      <c r="J19" s="5" t="n">
        <v>0.803229166666667</v>
      </c>
      <c r="K19" s="9" t="s">
        <v>37</v>
      </c>
      <c r="L19" s="10" t="n">
        <v>0.00508101851851852</v>
      </c>
      <c r="M19" s="8" t="n">
        <f aca="false">J19+L19</f>
        <v>0.808310185185185</v>
      </c>
      <c r="N19" s="0" t="n">
        <v>15</v>
      </c>
    </row>
    <row r="20" customFormat="false" ht="15" hidden="false" customHeight="false" outlineLevel="0" collapsed="false">
      <c r="A20" s="2" t="s">
        <v>16</v>
      </c>
      <c r="B20" s="2" t="s">
        <v>17</v>
      </c>
      <c r="C20" s="2" t="s">
        <v>18</v>
      </c>
      <c r="D20" s="2" t="s">
        <v>19</v>
      </c>
      <c r="E20" s="2" t="s">
        <v>20</v>
      </c>
      <c r="F20" s="2" t="s">
        <v>21</v>
      </c>
      <c r="G20" s="3" t="s">
        <v>36</v>
      </c>
      <c r="H20" s="3" t="n">
        <v>19</v>
      </c>
      <c r="I20" s="4" t="n">
        <v>45165</v>
      </c>
      <c r="J20" s="5" t="n">
        <v>0.803229166666667</v>
      </c>
      <c r="K20" s="9" t="s">
        <v>25</v>
      </c>
      <c r="L20" s="10" t="n">
        <v>0.00905092592592593</v>
      </c>
      <c r="M20" s="8" t="n">
        <f aca="false">J20+L20</f>
        <v>0.812280092592593</v>
      </c>
      <c r="N20" s="0" t="n">
        <v>4</v>
      </c>
    </row>
    <row r="21" customFormat="false" ht="15" hidden="false" customHeight="false" outlineLevel="0" collapsed="false">
      <c r="A21" s="2" t="s">
        <v>16</v>
      </c>
      <c r="B21" s="2" t="s">
        <v>17</v>
      </c>
      <c r="C21" s="2" t="s">
        <v>18</v>
      </c>
      <c r="D21" s="2" t="s">
        <v>19</v>
      </c>
      <c r="E21" s="2" t="s">
        <v>20</v>
      </c>
      <c r="F21" s="2" t="s">
        <v>21</v>
      </c>
      <c r="G21" s="3" t="s">
        <v>36</v>
      </c>
      <c r="H21" s="3" t="n">
        <v>20</v>
      </c>
      <c r="I21" s="4" t="n">
        <v>45165</v>
      </c>
      <c r="J21" s="5" t="n">
        <v>0.803229166666667</v>
      </c>
      <c r="K21" s="9" t="s">
        <v>33</v>
      </c>
      <c r="L21" s="10" t="n">
        <v>0.0111342592592593</v>
      </c>
      <c r="M21" s="8" t="n">
        <f aca="false">J21+L21</f>
        <v>0.814363425925926</v>
      </c>
      <c r="N21" s="0" t="n">
        <v>7</v>
      </c>
    </row>
    <row r="22" customFormat="false" ht="15" hidden="false" customHeight="false" outlineLevel="0" collapsed="false">
      <c r="A22" s="2" t="s">
        <v>16</v>
      </c>
      <c r="B22" s="2" t="s">
        <v>17</v>
      </c>
      <c r="C22" s="2" t="s">
        <v>18</v>
      </c>
      <c r="D22" s="2" t="s">
        <v>19</v>
      </c>
      <c r="E22" s="2" t="s">
        <v>20</v>
      </c>
      <c r="F22" s="2" t="s">
        <v>21</v>
      </c>
      <c r="G22" s="3" t="s">
        <v>38</v>
      </c>
      <c r="H22" s="3" t="n">
        <v>21</v>
      </c>
      <c r="I22" s="4" t="n">
        <v>45165</v>
      </c>
      <c r="J22" s="5" t="n">
        <v>0.814502314814815</v>
      </c>
      <c r="K22" s="9" t="s">
        <v>23</v>
      </c>
      <c r="L22" s="10" t="n">
        <v>0.00375</v>
      </c>
      <c r="M22" s="8" t="n">
        <f aca="false">J22+L22</f>
        <v>0.818252314814815</v>
      </c>
      <c r="N22" s="0" t="n">
        <v>27</v>
      </c>
    </row>
    <row r="23" customFormat="false" ht="15" hidden="false" customHeight="false" outlineLevel="0" collapsed="false">
      <c r="A23" s="2" t="s">
        <v>16</v>
      </c>
      <c r="B23" s="2" t="s">
        <v>17</v>
      </c>
      <c r="C23" s="2" t="s">
        <v>18</v>
      </c>
      <c r="D23" s="2" t="s">
        <v>19</v>
      </c>
      <c r="E23" s="2" t="s">
        <v>20</v>
      </c>
      <c r="F23" s="2" t="s">
        <v>21</v>
      </c>
      <c r="G23" s="3" t="s">
        <v>38</v>
      </c>
      <c r="H23" s="3" t="n">
        <v>22</v>
      </c>
      <c r="I23" s="4" t="n">
        <v>45165</v>
      </c>
      <c r="J23" s="5" t="n">
        <v>0.814502314814815</v>
      </c>
      <c r="K23" s="9" t="s">
        <v>39</v>
      </c>
      <c r="L23" s="10" t="n">
        <v>0.00564814814814815</v>
      </c>
      <c r="M23" s="8" t="n">
        <f aca="false">J23+L23</f>
        <v>0.820150462962963</v>
      </c>
      <c r="N23" s="0" t="n">
        <v>15</v>
      </c>
    </row>
    <row r="24" customFormat="false" ht="15" hidden="false" customHeight="false" outlineLevel="0" collapsed="false">
      <c r="A24" s="2" t="s">
        <v>16</v>
      </c>
      <c r="B24" s="2" t="s">
        <v>17</v>
      </c>
      <c r="C24" s="2" t="s">
        <v>18</v>
      </c>
      <c r="D24" s="2" t="s">
        <v>19</v>
      </c>
      <c r="E24" s="2" t="s">
        <v>20</v>
      </c>
      <c r="F24" s="2" t="s">
        <v>21</v>
      </c>
      <c r="G24" s="3" t="s">
        <v>38</v>
      </c>
      <c r="H24" s="3" t="n">
        <v>23</v>
      </c>
      <c r="I24" s="4" t="n">
        <v>45165</v>
      </c>
      <c r="J24" s="5" t="n">
        <v>0.814502314814815</v>
      </c>
      <c r="K24" s="9" t="s">
        <v>26</v>
      </c>
      <c r="L24" s="10" t="n">
        <v>0.00569444444444444</v>
      </c>
      <c r="M24" s="8" t="n">
        <f aca="false">J24+L24</f>
        <v>0.820196759259259</v>
      </c>
      <c r="N24" s="0" t="n">
        <v>27</v>
      </c>
      <c r="P24" s="9" t="s">
        <v>40</v>
      </c>
    </row>
    <row r="25" customFormat="false" ht="15" hidden="false" customHeight="false" outlineLevel="0" collapsed="false">
      <c r="A25" s="2" t="s">
        <v>16</v>
      </c>
      <c r="B25" s="2" t="s">
        <v>17</v>
      </c>
      <c r="C25" s="2" t="s">
        <v>18</v>
      </c>
      <c r="D25" s="2" t="s">
        <v>19</v>
      </c>
      <c r="E25" s="2" t="s">
        <v>20</v>
      </c>
      <c r="F25" s="2" t="s">
        <v>21</v>
      </c>
      <c r="G25" s="3" t="s">
        <v>38</v>
      </c>
      <c r="H25" s="3" t="n">
        <v>24</v>
      </c>
      <c r="I25" s="4" t="n">
        <v>45165</v>
      </c>
      <c r="J25" s="5" t="n">
        <v>0.814502314814815</v>
      </c>
      <c r="K25" s="9" t="s">
        <v>24</v>
      </c>
      <c r="L25" s="10" t="n">
        <v>0.00725694444444444</v>
      </c>
      <c r="M25" s="8" t="n">
        <f aca="false">J25+L25</f>
        <v>0.821759259259259</v>
      </c>
      <c r="N25" s="0" t="n">
        <v>46</v>
      </c>
    </row>
    <row r="26" customFormat="false" ht="15" hidden="false" customHeight="false" outlineLevel="0" collapsed="false">
      <c r="A26" s="2" t="s">
        <v>16</v>
      </c>
      <c r="B26" s="2" t="s">
        <v>17</v>
      </c>
      <c r="C26" s="2" t="s">
        <v>18</v>
      </c>
      <c r="D26" s="2" t="s">
        <v>19</v>
      </c>
      <c r="E26" s="2" t="s">
        <v>20</v>
      </c>
      <c r="F26" s="2" t="s">
        <v>21</v>
      </c>
      <c r="G26" s="3" t="s">
        <v>38</v>
      </c>
      <c r="H26" s="3" t="n">
        <v>25</v>
      </c>
      <c r="I26" s="4" t="n">
        <v>45165</v>
      </c>
      <c r="J26" s="5" t="n">
        <v>0.814502314814815</v>
      </c>
      <c r="K26" s="9" t="s">
        <v>25</v>
      </c>
      <c r="L26" s="10" t="n">
        <v>0.00899305555555555</v>
      </c>
      <c r="M26" s="8" t="n">
        <f aca="false">J26+L26</f>
        <v>0.82349537037037</v>
      </c>
      <c r="N26" s="0" t="n">
        <v>17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LibreOffice/24.2.2.2$Linux_X86_64 LibreOffice_project/d56cc158d8a96260b836f100ef4b4ef25d6f1a01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2023-08-24T16:03:30Z</dcterms:created>
  <dc:creator>Ian McKellips</dc:creator>
  <dc:description/>
  <dc:language>en-US</dc:language>
  <cp:lastModifiedBy>Roger Schürch</cp:lastModifiedBy>
  <dcterms:modified xsi:type="dcterms:W3CDTF">2024-10-09T15:36:30Z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