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eb\Dropbox\Working Memory EEG Trials\Data for PLOS paper\"/>
    </mc:Choice>
  </mc:AlternateContent>
  <bookViews>
    <workbookView xWindow="0" yWindow="0" windowWidth="19740" windowHeight="9285" activeTab="1"/>
  </bookViews>
  <sheets>
    <sheet name="Demographics, Hits, and FAs" sheetId="2" r:id="rId1"/>
    <sheet name="Delta Accuracy" sheetId="1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1" l="1"/>
  <c r="P3" i="11"/>
  <c r="Q3" i="11"/>
  <c r="R3" i="11"/>
  <c r="S3" i="11"/>
  <c r="O4" i="11"/>
  <c r="P4" i="11"/>
  <c r="Q4" i="11"/>
  <c r="R4" i="11"/>
  <c r="S4" i="11"/>
  <c r="O5" i="11"/>
  <c r="P5" i="11"/>
  <c r="Q5" i="11"/>
  <c r="R5" i="11"/>
  <c r="S5" i="11"/>
  <c r="O6" i="11"/>
  <c r="P6" i="11"/>
  <c r="Q6" i="11"/>
  <c r="R6" i="11"/>
  <c r="S6" i="11"/>
  <c r="O7" i="11"/>
  <c r="P7" i="11"/>
  <c r="Q7" i="11"/>
  <c r="R7" i="11"/>
  <c r="S7" i="11"/>
  <c r="O8" i="11"/>
  <c r="P8" i="11"/>
  <c r="Q8" i="11"/>
  <c r="R8" i="11"/>
  <c r="S8" i="11"/>
  <c r="O9" i="11"/>
  <c r="P9" i="11"/>
  <c r="Q9" i="11"/>
  <c r="R9" i="11"/>
  <c r="S9" i="11"/>
  <c r="O10" i="11"/>
  <c r="P10" i="11"/>
  <c r="Q10" i="11"/>
  <c r="R10" i="11"/>
  <c r="S10" i="11"/>
  <c r="O11" i="11"/>
  <c r="P11" i="11"/>
  <c r="Q11" i="11"/>
  <c r="R11" i="11"/>
  <c r="S11" i="11"/>
  <c r="O12" i="11"/>
  <c r="P12" i="11"/>
  <c r="Q12" i="11"/>
  <c r="R12" i="11"/>
  <c r="S12" i="11"/>
  <c r="O13" i="11"/>
  <c r="P13" i="11"/>
  <c r="Q13" i="11"/>
  <c r="R13" i="11"/>
  <c r="S13" i="11"/>
  <c r="O14" i="11"/>
  <c r="P14" i="11"/>
  <c r="Q14" i="11"/>
  <c r="R14" i="11"/>
  <c r="S14" i="11"/>
  <c r="O15" i="11"/>
  <c r="P15" i="11"/>
  <c r="Q15" i="11"/>
  <c r="R15" i="11"/>
  <c r="S15" i="11"/>
  <c r="O16" i="11"/>
  <c r="P16" i="11"/>
  <c r="Q16" i="11"/>
  <c r="R16" i="11"/>
  <c r="S16" i="11"/>
  <c r="O17" i="11"/>
  <c r="P17" i="11"/>
  <c r="Q17" i="11"/>
  <c r="R17" i="11"/>
  <c r="S17" i="11"/>
  <c r="O18" i="11"/>
  <c r="P18" i="11"/>
  <c r="Q18" i="11"/>
  <c r="R18" i="11"/>
  <c r="S18" i="11"/>
  <c r="O19" i="11"/>
  <c r="P19" i="11"/>
  <c r="Q19" i="11"/>
  <c r="R19" i="11"/>
  <c r="S19" i="11"/>
  <c r="O20" i="11"/>
  <c r="P20" i="11"/>
  <c r="Q20" i="11"/>
  <c r="R20" i="11"/>
  <c r="S20" i="11"/>
  <c r="O21" i="11"/>
  <c r="P21" i="11"/>
  <c r="Q21" i="11"/>
  <c r="R21" i="11"/>
  <c r="S21" i="11"/>
  <c r="O22" i="11"/>
  <c r="P22" i="11"/>
  <c r="Q22" i="11"/>
  <c r="R22" i="11"/>
  <c r="S22" i="11"/>
  <c r="O23" i="11"/>
  <c r="P23" i="11"/>
  <c r="Q23" i="11"/>
  <c r="R23" i="11"/>
  <c r="S23" i="11"/>
  <c r="O24" i="11"/>
  <c r="P24" i="11"/>
  <c r="Q24" i="11"/>
  <c r="R24" i="11"/>
  <c r="S24" i="11"/>
  <c r="O25" i="11"/>
  <c r="P25" i="11"/>
  <c r="Q25" i="11"/>
  <c r="R25" i="11"/>
  <c r="S25" i="11"/>
  <c r="O26" i="11"/>
  <c r="P26" i="11"/>
  <c r="Q26" i="11"/>
  <c r="R26" i="11"/>
  <c r="S26" i="11"/>
  <c r="O27" i="11"/>
  <c r="P27" i="11"/>
  <c r="Q27" i="11"/>
  <c r="R27" i="11"/>
  <c r="S27" i="11"/>
  <c r="O28" i="11"/>
  <c r="P28" i="11"/>
  <c r="Q28" i="11"/>
  <c r="R28" i="11"/>
  <c r="S28" i="11"/>
  <c r="O29" i="11"/>
  <c r="P29" i="11"/>
  <c r="Q29" i="11"/>
  <c r="R29" i="11"/>
  <c r="S29" i="11"/>
  <c r="O30" i="11"/>
  <c r="P30" i="11"/>
  <c r="Q30" i="11"/>
  <c r="R30" i="11"/>
  <c r="S30" i="11"/>
  <c r="N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" i="11"/>
</calcChain>
</file>

<file path=xl/sharedStrings.xml><?xml version="1.0" encoding="utf-8"?>
<sst xmlns="http://schemas.openxmlformats.org/spreadsheetml/2006/main" count="69" uniqueCount="18">
  <si>
    <t>ID</t>
  </si>
  <si>
    <t>Load</t>
  </si>
  <si>
    <t>None</t>
  </si>
  <si>
    <t>Pure</t>
  </si>
  <si>
    <t>Classical</t>
  </si>
  <si>
    <t>5Hz</t>
  </si>
  <si>
    <t>10Hz</t>
  </si>
  <si>
    <t>15Hz</t>
  </si>
  <si>
    <t>M</t>
  </si>
  <si>
    <t>Delta Accuracy</t>
  </si>
  <si>
    <t>Age</t>
  </si>
  <si>
    <t>Sex</t>
  </si>
  <si>
    <t>F</t>
  </si>
  <si>
    <t>Note: Hits and FAs computed over all five minutes</t>
  </si>
  <si>
    <t>Overall Hits</t>
  </si>
  <si>
    <t>Overall FAs</t>
  </si>
  <si>
    <t>Accuracy (3.5 min - 5 min)</t>
  </si>
  <si>
    <t>Accuracy (0 min - 1.5 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</si>
</sst>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/>
    <xf numFmtId="164" fontId="0" fillId="0" borderId="0" xfId="0" applyNumberFormat="1"/>
    <xf numFmtId="0" fontId="3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1" fontId="1" fillId="0" borderId="20" xfId="0" applyNumberFormat="1" applyFont="1" applyFill="1" applyBorder="1" applyAlignment="1">
      <alignment horizontal="center" vertical="center"/>
    </xf>
    <xf numFmtId="1" fontId="1" fillId="0" borderId="21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workbookViewId="0">
      <selection activeCell="S10" sqref="S10"/>
    </sheetView>
  </sheetViews>
  <sheetFormatPr defaultColWidth="9.140625" defaultRowHeight="14.25" x14ac:dyDescent="0.2"/>
  <cols>
    <col min="1" max="1" width="3.7109375" style="1" bestFit="1" customWidth="1"/>
    <col min="2" max="3" width="4.85546875" style="1" bestFit="1" customWidth="1"/>
    <col min="4" max="4" width="8.42578125" style="1" customWidth="1"/>
    <col min="5" max="16" width="8.85546875" style="1" customWidth="1"/>
    <col min="17" max="23" width="11.5703125" style="1" customWidth="1"/>
    <col min="24" max="42" width="10.5703125" style="1" customWidth="1"/>
    <col min="43" max="16384" width="9.140625" style="1"/>
  </cols>
  <sheetData>
    <row r="1" spans="1:23" s="3" customFormat="1" ht="16.5" customHeight="1" x14ac:dyDescent="0.25">
      <c r="A1" s="41" t="s">
        <v>0</v>
      </c>
      <c r="B1" s="45" t="s">
        <v>10</v>
      </c>
      <c r="C1" s="47" t="s">
        <v>11</v>
      </c>
      <c r="D1" s="43" t="s">
        <v>1</v>
      </c>
      <c r="E1" s="45" t="s">
        <v>14</v>
      </c>
      <c r="F1" s="46"/>
      <c r="G1" s="46"/>
      <c r="H1" s="46"/>
      <c r="I1" s="46"/>
      <c r="J1" s="47"/>
      <c r="K1" s="45" t="s">
        <v>15</v>
      </c>
      <c r="L1" s="46"/>
      <c r="M1" s="46"/>
      <c r="N1" s="46"/>
      <c r="O1" s="46"/>
      <c r="P1" s="47"/>
      <c r="Q1" s="2"/>
      <c r="T1" s="2"/>
      <c r="U1" s="2"/>
      <c r="V1" s="2"/>
      <c r="W1" s="2"/>
    </row>
    <row r="2" spans="1:23" s="3" customFormat="1" ht="16.5" customHeight="1" thickBot="1" x14ac:dyDescent="0.3">
      <c r="A2" s="42"/>
      <c r="B2" s="48"/>
      <c r="C2" s="49"/>
      <c r="D2" s="44"/>
      <c r="E2" s="4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6" t="s">
        <v>7</v>
      </c>
      <c r="K2" s="27" t="s">
        <v>2</v>
      </c>
      <c r="L2" s="5" t="s">
        <v>3</v>
      </c>
      <c r="M2" s="5" t="s">
        <v>4</v>
      </c>
      <c r="N2" s="5" t="s">
        <v>5</v>
      </c>
      <c r="O2" s="5" t="s">
        <v>6</v>
      </c>
      <c r="P2" s="6" t="s">
        <v>7</v>
      </c>
      <c r="Q2" s="2"/>
      <c r="R2" s="38" t="s">
        <v>13</v>
      </c>
      <c r="T2" s="2"/>
      <c r="U2" s="2"/>
      <c r="V2" s="2"/>
      <c r="W2" s="2"/>
    </row>
    <row r="3" spans="1:23" s="3" customFormat="1" ht="16.5" customHeight="1" x14ac:dyDescent="0.25">
      <c r="A3" s="30">
        <v>1</v>
      </c>
      <c r="B3" s="29">
        <v>20</v>
      </c>
      <c r="C3" s="37" t="s">
        <v>8</v>
      </c>
      <c r="D3" s="32">
        <v>5</v>
      </c>
      <c r="E3" s="13">
        <v>0.9</v>
      </c>
      <c r="F3" s="11">
        <v>0.89473684210526305</v>
      </c>
      <c r="G3" s="11">
        <v>0.95</v>
      </c>
      <c r="H3" s="11">
        <v>0.94444444444444398</v>
      </c>
      <c r="I3" s="11">
        <v>0.95</v>
      </c>
      <c r="J3" s="14">
        <v>0.85</v>
      </c>
      <c r="K3" s="13">
        <v>0</v>
      </c>
      <c r="L3" s="11">
        <v>0.2</v>
      </c>
      <c r="M3" s="11">
        <v>0.42105263157894701</v>
      </c>
      <c r="N3" s="11">
        <v>0.31578947368421101</v>
      </c>
      <c r="O3" s="11">
        <v>0.2</v>
      </c>
      <c r="P3" s="14">
        <v>0.15</v>
      </c>
      <c r="Q3" s="12"/>
      <c r="T3" s="12"/>
      <c r="U3" s="12"/>
      <c r="V3" s="12"/>
      <c r="W3" s="12"/>
    </row>
    <row r="4" spans="1:23" s="3" customFormat="1" ht="16.5" customHeight="1" x14ac:dyDescent="0.25">
      <c r="A4" s="31">
        <v>2</v>
      </c>
      <c r="B4" s="28">
        <v>21</v>
      </c>
      <c r="C4" s="15" t="s">
        <v>12</v>
      </c>
      <c r="D4" s="33">
        <v>5</v>
      </c>
      <c r="E4" s="13">
        <v>1</v>
      </c>
      <c r="F4" s="11">
        <v>0.85</v>
      </c>
      <c r="G4" s="11">
        <v>0.9</v>
      </c>
      <c r="H4" s="11">
        <v>0.8</v>
      </c>
      <c r="I4" s="11">
        <v>0.85</v>
      </c>
      <c r="J4" s="14">
        <v>0.8</v>
      </c>
      <c r="K4" s="13">
        <v>0.15</v>
      </c>
      <c r="L4" s="11">
        <v>0.3</v>
      </c>
      <c r="M4" s="11">
        <v>0.25</v>
      </c>
      <c r="N4" s="11">
        <v>0.3</v>
      </c>
      <c r="O4" s="11">
        <v>0.15</v>
      </c>
      <c r="P4" s="14">
        <v>0.4</v>
      </c>
      <c r="Q4" s="12"/>
      <c r="T4" s="12"/>
      <c r="U4" s="12"/>
      <c r="V4" s="12"/>
      <c r="W4" s="12"/>
    </row>
    <row r="5" spans="1:23" s="3" customFormat="1" ht="16.5" customHeight="1" x14ac:dyDescent="0.25">
      <c r="A5" s="31">
        <v>3</v>
      </c>
      <c r="B5" s="28">
        <v>34</v>
      </c>
      <c r="C5" s="15" t="s">
        <v>12</v>
      </c>
      <c r="D5" s="33">
        <v>5</v>
      </c>
      <c r="E5" s="13">
        <v>1</v>
      </c>
      <c r="F5" s="11">
        <v>0.9</v>
      </c>
      <c r="G5" s="11">
        <v>0.95</v>
      </c>
      <c r="H5" s="11">
        <v>0.95</v>
      </c>
      <c r="I5" s="11">
        <v>0.85</v>
      </c>
      <c r="J5" s="14">
        <v>0.85</v>
      </c>
      <c r="K5" s="13">
        <v>0.15</v>
      </c>
      <c r="L5" s="11">
        <v>0.15</v>
      </c>
      <c r="M5" s="11">
        <v>0.15</v>
      </c>
      <c r="N5" s="11">
        <v>0.05</v>
      </c>
      <c r="O5" s="11">
        <v>0.05</v>
      </c>
      <c r="P5" s="14">
        <v>0.1</v>
      </c>
      <c r="Q5" s="12"/>
      <c r="T5" s="12"/>
      <c r="U5" s="12"/>
      <c r="V5" s="12"/>
      <c r="W5" s="12"/>
    </row>
    <row r="6" spans="1:23" s="3" customFormat="1" ht="16.5" customHeight="1" x14ac:dyDescent="0.25">
      <c r="A6" s="31">
        <v>4</v>
      </c>
      <c r="B6" s="28">
        <v>25</v>
      </c>
      <c r="C6" s="15" t="s">
        <v>12</v>
      </c>
      <c r="D6" s="33">
        <v>4</v>
      </c>
      <c r="E6" s="13">
        <v>0.9</v>
      </c>
      <c r="F6" s="11">
        <v>0.85</v>
      </c>
      <c r="G6" s="11">
        <v>0.8</v>
      </c>
      <c r="H6" s="11">
        <v>0.65</v>
      </c>
      <c r="I6" s="11">
        <v>0.8</v>
      </c>
      <c r="J6" s="14">
        <v>0.85</v>
      </c>
      <c r="K6" s="13">
        <v>0.1</v>
      </c>
      <c r="L6" s="11">
        <v>0.31578947368421101</v>
      </c>
      <c r="M6" s="11">
        <v>0.3</v>
      </c>
      <c r="N6" s="11">
        <v>0.3</v>
      </c>
      <c r="O6" s="11">
        <v>0.35</v>
      </c>
      <c r="P6" s="14">
        <v>0.25</v>
      </c>
      <c r="Q6" s="12"/>
      <c r="T6" s="12"/>
      <c r="U6" s="12"/>
      <c r="V6" s="12"/>
      <c r="W6" s="12"/>
    </row>
    <row r="7" spans="1:23" s="3" customFormat="1" ht="16.5" customHeight="1" x14ac:dyDescent="0.25">
      <c r="A7" s="31">
        <v>5</v>
      </c>
      <c r="B7" s="28">
        <v>29</v>
      </c>
      <c r="C7" s="15" t="s">
        <v>8</v>
      </c>
      <c r="D7" s="33">
        <v>4</v>
      </c>
      <c r="E7" s="13">
        <v>0.75</v>
      </c>
      <c r="F7" s="11">
        <v>0.7</v>
      </c>
      <c r="G7" s="11">
        <v>0.8</v>
      </c>
      <c r="H7" s="11">
        <v>0.8</v>
      </c>
      <c r="I7" s="11">
        <v>0.85</v>
      </c>
      <c r="J7" s="14">
        <v>0.75</v>
      </c>
      <c r="K7" s="13">
        <v>0.35</v>
      </c>
      <c r="L7" s="11">
        <v>0.2</v>
      </c>
      <c r="M7" s="11">
        <v>0.4</v>
      </c>
      <c r="N7" s="11">
        <v>0.31578947368421101</v>
      </c>
      <c r="O7" s="11">
        <v>0.42105263157894701</v>
      </c>
      <c r="P7" s="14">
        <v>0.35</v>
      </c>
      <c r="Q7" s="12"/>
      <c r="T7" s="12"/>
      <c r="U7" s="12"/>
      <c r="V7" s="12"/>
      <c r="W7" s="12"/>
    </row>
    <row r="8" spans="1:23" s="3" customFormat="1" ht="16.5" customHeight="1" x14ac:dyDescent="0.25">
      <c r="A8" s="31">
        <v>6</v>
      </c>
      <c r="B8" s="28">
        <v>35</v>
      </c>
      <c r="C8" s="15" t="s">
        <v>12</v>
      </c>
      <c r="D8" s="33">
        <v>4</v>
      </c>
      <c r="E8" s="13">
        <v>0.8</v>
      </c>
      <c r="F8" s="11">
        <v>0.8</v>
      </c>
      <c r="G8" s="11">
        <v>0.65</v>
      </c>
      <c r="H8" s="11">
        <v>0.9</v>
      </c>
      <c r="I8" s="11">
        <v>0.85</v>
      </c>
      <c r="J8" s="14">
        <v>0.7</v>
      </c>
      <c r="K8" s="13">
        <v>0.3</v>
      </c>
      <c r="L8" s="11">
        <v>0.2</v>
      </c>
      <c r="M8" s="11">
        <v>0.25</v>
      </c>
      <c r="N8" s="11">
        <v>0.25</v>
      </c>
      <c r="O8" s="11">
        <v>0.25</v>
      </c>
      <c r="P8" s="14">
        <v>0.2</v>
      </c>
      <c r="Q8" s="12"/>
      <c r="T8" s="12"/>
      <c r="U8" s="12"/>
      <c r="V8" s="12"/>
      <c r="W8" s="12"/>
    </row>
    <row r="9" spans="1:23" s="3" customFormat="1" ht="16.5" customHeight="1" x14ac:dyDescent="0.25">
      <c r="A9" s="31">
        <v>7</v>
      </c>
      <c r="B9" s="28">
        <v>34</v>
      </c>
      <c r="C9" s="15" t="s">
        <v>8</v>
      </c>
      <c r="D9" s="33">
        <v>5</v>
      </c>
      <c r="E9" s="13">
        <v>0.95</v>
      </c>
      <c r="F9" s="11">
        <v>1</v>
      </c>
      <c r="G9" s="11">
        <v>0.65</v>
      </c>
      <c r="H9" s="11">
        <v>0.85</v>
      </c>
      <c r="I9" s="11">
        <v>0.95</v>
      </c>
      <c r="J9" s="14">
        <v>1</v>
      </c>
      <c r="K9" s="13">
        <v>0</v>
      </c>
      <c r="L9" s="11">
        <v>0</v>
      </c>
      <c r="M9" s="11">
        <v>0.2</v>
      </c>
      <c r="N9" s="11">
        <v>0.05</v>
      </c>
      <c r="O9" s="11">
        <v>0</v>
      </c>
      <c r="P9" s="14">
        <v>0.05</v>
      </c>
      <c r="Q9" s="12"/>
      <c r="T9" s="12"/>
      <c r="U9" s="12"/>
      <c r="V9" s="12"/>
      <c r="W9" s="12"/>
    </row>
    <row r="10" spans="1:23" s="3" customFormat="1" ht="16.5" customHeight="1" x14ac:dyDescent="0.25">
      <c r="A10" s="31">
        <v>8</v>
      </c>
      <c r="B10" s="28">
        <v>23</v>
      </c>
      <c r="C10" s="15" t="s">
        <v>12</v>
      </c>
      <c r="D10" s="33">
        <v>5</v>
      </c>
      <c r="E10" s="13">
        <v>0.7</v>
      </c>
      <c r="F10" s="11">
        <v>0.85</v>
      </c>
      <c r="G10" s="11">
        <v>0.65</v>
      </c>
      <c r="H10" s="11">
        <v>0.9</v>
      </c>
      <c r="I10" s="11">
        <v>0.45</v>
      </c>
      <c r="J10" s="14">
        <v>0.55000000000000004</v>
      </c>
      <c r="K10" s="13">
        <v>0.36842105263157898</v>
      </c>
      <c r="L10" s="11">
        <v>0.3</v>
      </c>
      <c r="M10" s="11">
        <v>0.45</v>
      </c>
      <c r="N10" s="11">
        <v>0.2</v>
      </c>
      <c r="O10" s="11">
        <v>0.3</v>
      </c>
      <c r="P10" s="14">
        <v>0.4</v>
      </c>
      <c r="Q10" s="12"/>
      <c r="T10" s="12"/>
      <c r="U10" s="12"/>
      <c r="V10" s="12"/>
      <c r="W10" s="12"/>
    </row>
    <row r="11" spans="1:23" s="3" customFormat="1" ht="16.5" customHeight="1" x14ac:dyDescent="0.25">
      <c r="A11" s="31">
        <v>9</v>
      </c>
      <c r="B11" s="28">
        <v>46</v>
      </c>
      <c r="C11" s="15" t="s">
        <v>8</v>
      </c>
      <c r="D11" s="33">
        <v>3</v>
      </c>
      <c r="E11" s="13">
        <v>0.68421052631579005</v>
      </c>
      <c r="F11" s="11">
        <v>0.95</v>
      </c>
      <c r="G11" s="11">
        <v>0.75</v>
      </c>
      <c r="H11" s="11">
        <v>0.75</v>
      </c>
      <c r="I11" s="11">
        <v>0.8</v>
      </c>
      <c r="J11" s="14">
        <v>0.85</v>
      </c>
      <c r="K11" s="13">
        <v>0</v>
      </c>
      <c r="L11" s="11">
        <v>0</v>
      </c>
      <c r="M11" s="11">
        <v>0.1</v>
      </c>
      <c r="N11" s="11">
        <v>0</v>
      </c>
      <c r="O11" s="11">
        <v>0</v>
      </c>
      <c r="P11" s="14">
        <v>0.05</v>
      </c>
      <c r="Q11" s="12"/>
      <c r="T11" s="12"/>
      <c r="U11" s="12"/>
      <c r="V11" s="12"/>
      <c r="W11" s="12"/>
    </row>
    <row r="12" spans="1:23" s="3" customFormat="1" ht="16.5" customHeight="1" x14ac:dyDescent="0.25">
      <c r="A12" s="31">
        <v>10</v>
      </c>
      <c r="B12" s="28">
        <v>22</v>
      </c>
      <c r="C12" s="15" t="s">
        <v>8</v>
      </c>
      <c r="D12" s="33">
        <v>4</v>
      </c>
      <c r="E12" s="13">
        <v>0.95</v>
      </c>
      <c r="F12" s="11">
        <v>1</v>
      </c>
      <c r="G12" s="11">
        <v>0.77777777777777801</v>
      </c>
      <c r="H12" s="11">
        <v>0.78947368421052599</v>
      </c>
      <c r="I12" s="11">
        <v>0.8</v>
      </c>
      <c r="J12" s="14">
        <v>0.95</v>
      </c>
      <c r="K12" s="13">
        <v>0.15</v>
      </c>
      <c r="L12" s="11">
        <v>0.35</v>
      </c>
      <c r="M12" s="11">
        <v>0.4</v>
      </c>
      <c r="N12" s="11">
        <v>0.7</v>
      </c>
      <c r="O12" s="11">
        <v>0.35</v>
      </c>
      <c r="P12" s="14">
        <v>0.4</v>
      </c>
      <c r="Q12" s="12"/>
      <c r="T12" s="12"/>
      <c r="U12" s="12"/>
      <c r="V12" s="12"/>
      <c r="W12" s="12"/>
    </row>
    <row r="13" spans="1:23" s="3" customFormat="1" ht="16.5" customHeight="1" x14ac:dyDescent="0.25">
      <c r="A13" s="31">
        <v>11</v>
      </c>
      <c r="B13" s="28">
        <v>33</v>
      </c>
      <c r="C13" s="15" t="s">
        <v>12</v>
      </c>
      <c r="D13" s="33">
        <v>3</v>
      </c>
      <c r="E13" s="13">
        <v>0.9</v>
      </c>
      <c r="F13" s="11">
        <v>0.89473684210526305</v>
      </c>
      <c r="G13" s="11">
        <v>0.9</v>
      </c>
      <c r="H13" s="11">
        <v>0.85</v>
      </c>
      <c r="I13" s="11">
        <v>0.9</v>
      </c>
      <c r="J13" s="14">
        <v>0.89473684210526305</v>
      </c>
      <c r="K13" s="13">
        <v>0</v>
      </c>
      <c r="L13" s="11">
        <v>0.05</v>
      </c>
      <c r="M13" s="11">
        <v>0</v>
      </c>
      <c r="N13" s="11">
        <v>0</v>
      </c>
      <c r="O13" s="11">
        <v>0.105263157894737</v>
      </c>
      <c r="P13" s="14">
        <v>0</v>
      </c>
      <c r="Q13" s="12"/>
      <c r="T13" s="12"/>
      <c r="U13" s="12"/>
      <c r="V13" s="12"/>
      <c r="W13" s="12"/>
    </row>
    <row r="14" spans="1:23" s="3" customFormat="1" ht="16.5" customHeight="1" x14ac:dyDescent="0.25">
      <c r="A14" s="31">
        <v>12</v>
      </c>
      <c r="B14" s="28">
        <v>29</v>
      </c>
      <c r="C14" s="15" t="s">
        <v>8</v>
      </c>
      <c r="D14" s="33">
        <v>3</v>
      </c>
      <c r="E14" s="13">
        <v>1</v>
      </c>
      <c r="F14" s="11">
        <v>0.85</v>
      </c>
      <c r="G14" s="11">
        <v>0.85</v>
      </c>
      <c r="H14" s="11">
        <v>0.8</v>
      </c>
      <c r="I14" s="11">
        <v>0.75</v>
      </c>
      <c r="J14" s="14">
        <v>0.85</v>
      </c>
      <c r="K14" s="13">
        <v>0.25</v>
      </c>
      <c r="L14" s="11">
        <v>0.35</v>
      </c>
      <c r="M14" s="11">
        <v>0.2</v>
      </c>
      <c r="N14" s="11">
        <v>0.25</v>
      </c>
      <c r="O14" s="11">
        <v>0.21052631578947401</v>
      </c>
      <c r="P14" s="14">
        <v>0.05</v>
      </c>
      <c r="Q14" s="12"/>
      <c r="T14" s="12"/>
      <c r="U14" s="12"/>
      <c r="V14" s="12"/>
      <c r="W14" s="12"/>
    </row>
    <row r="15" spans="1:23" s="3" customFormat="1" ht="16.5" customHeight="1" x14ac:dyDescent="0.25">
      <c r="A15" s="31">
        <v>13</v>
      </c>
      <c r="B15" s="28">
        <v>23</v>
      </c>
      <c r="C15" s="15" t="s">
        <v>8</v>
      </c>
      <c r="D15" s="33">
        <v>4</v>
      </c>
      <c r="E15" s="13">
        <v>0.45</v>
      </c>
      <c r="F15" s="11">
        <v>0.55000000000000004</v>
      </c>
      <c r="G15" s="11">
        <v>0.6</v>
      </c>
      <c r="H15" s="11">
        <v>0.52631578947368396</v>
      </c>
      <c r="I15" s="11">
        <v>0.6</v>
      </c>
      <c r="J15" s="14">
        <v>0.6</v>
      </c>
      <c r="K15" s="13">
        <v>0.35</v>
      </c>
      <c r="L15" s="11">
        <v>0.15</v>
      </c>
      <c r="M15" s="11">
        <v>0.25</v>
      </c>
      <c r="N15" s="11">
        <v>0.3</v>
      </c>
      <c r="O15" s="11">
        <v>0.35</v>
      </c>
      <c r="P15" s="14">
        <v>0.3</v>
      </c>
      <c r="Q15" s="12"/>
      <c r="T15" s="12"/>
      <c r="U15" s="12"/>
      <c r="V15" s="12"/>
      <c r="W15" s="12"/>
    </row>
    <row r="16" spans="1:23" s="3" customFormat="1" ht="16.5" customHeight="1" x14ac:dyDescent="0.25">
      <c r="A16" s="31">
        <v>14</v>
      </c>
      <c r="B16" s="28">
        <v>19</v>
      </c>
      <c r="C16" s="15" t="s">
        <v>8</v>
      </c>
      <c r="D16" s="33">
        <v>5</v>
      </c>
      <c r="E16" s="13">
        <v>0.95</v>
      </c>
      <c r="F16" s="11">
        <v>0.95</v>
      </c>
      <c r="G16" s="11">
        <v>1</v>
      </c>
      <c r="H16" s="11">
        <v>0.95</v>
      </c>
      <c r="I16" s="11">
        <v>0.85</v>
      </c>
      <c r="J16" s="14">
        <v>0.85</v>
      </c>
      <c r="K16" s="13">
        <v>0.65</v>
      </c>
      <c r="L16" s="11">
        <v>0.5</v>
      </c>
      <c r="M16" s="11">
        <v>0.47368421052631599</v>
      </c>
      <c r="N16" s="11">
        <v>0.7</v>
      </c>
      <c r="O16" s="11">
        <v>0.4</v>
      </c>
      <c r="P16" s="14">
        <v>0.6</v>
      </c>
      <c r="Q16" s="12"/>
      <c r="T16" s="12"/>
      <c r="U16" s="12"/>
      <c r="V16" s="12"/>
      <c r="W16" s="12"/>
    </row>
    <row r="17" spans="1:23" s="3" customFormat="1" ht="16.5" customHeight="1" x14ac:dyDescent="0.25">
      <c r="A17" s="31">
        <v>15</v>
      </c>
      <c r="B17" s="28">
        <v>23</v>
      </c>
      <c r="C17" s="15" t="s">
        <v>12</v>
      </c>
      <c r="D17" s="33">
        <v>5</v>
      </c>
      <c r="E17" s="13">
        <v>0.8</v>
      </c>
      <c r="F17" s="11">
        <v>0.78947368421052599</v>
      </c>
      <c r="G17" s="11">
        <v>0.9</v>
      </c>
      <c r="H17" s="11">
        <v>0.85</v>
      </c>
      <c r="I17" s="11">
        <v>0.85</v>
      </c>
      <c r="J17" s="14">
        <v>0.85</v>
      </c>
      <c r="K17" s="13">
        <v>0.35</v>
      </c>
      <c r="L17" s="11">
        <v>0.2</v>
      </c>
      <c r="M17" s="11">
        <v>0.25</v>
      </c>
      <c r="N17" s="11">
        <v>0.36842105263157898</v>
      </c>
      <c r="O17" s="11">
        <v>0.25</v>
      </c>
      <c r="P17" s="14">
        <v>0.2</v>
      </c>
      <c r="Q17" s="12"/>
      <c r="T17" s="12"/>
      <c r="U17" s="12"/>
      <c r="V17" s="12"/>
      <c r="W17" s="12"/>
    </row>
    <row r="18" spans="1:23" s="3" customFormat="1" ht="16.5" customHeight="1" x14ac:dyDescent="0.25">
      <c r="A18" s="31">
        <v>16</v>
      </c>
      <c r="B18" s="28">
        <v>31</v>
      </c>
      <c r="C18" s="15" t="s">
        <v>12</v>
      </c>
      <c r="D18" s="33">
        <v>3</v>
      </c>
      <c r="E18" s="13">
        <v>0.85</v>
      </c>
      <c r="F18" s="11">
        <v>0.8</v>
      </c>
      <c r="G18" s="11">
        <v>0.85</v>
      </c>
      <c r="H18" s="11">
        <v>0.8</v>
      </c>
      <c r="I18" s="11">
        <v>0.8</v>
      </c>
      <c r="J18" s="14">
        <v>0.85</v>
      </c>
      <c r="K18" s="13">
        <v>0.15</v>
      </c>
      <c r="L18" s="11">
        <v>0</v>
      </c>
      <c r="M18" s="11">
        <v>0.2</v>
      </c>
      <c r="N18" s="11">
        <v>0</v>
      </c>
      <c r="O18" s="11">
        <v>0.2</v>
      </c>
      <c r="P18" s="14">
        <v>0</v>
      </c>
      <c r="Q18" s="12"/>
      <c r="T18" s="12"/>
      <c r="U18" s="12"/>
      <c r="V18" s="12"/>
      <c r="W18" s="12"/>
    </row>
    <row r="19" spans="1:23" s="3" customFormat="1" ht="16.5" customHeight="1" x14ac:dyDescent="0.25">
      <c r="A19" s="31">
        <v>17</v>
      </c>
      <c r="B19" s="7">
        <v>26</v>
      </c>
      <c r="C19" s="15" t="s">
        <v>12</v>
      </c>
      <c r="D19" s="33">
        <v>4</v>
      </c>
      <c r="E19" s="13">
        <v>0.95</v>
      </c>
      <c r="F19" s="11">
        <v>1</v>
      </c>
      <c r="G19" s="11">
        <v>0.9</v>
      </c>
      <c r="H19" s="11">
        <v>0.85</v>
      </c>
      <c r="I19" s="11">
        <v>0.95</v>
      </c>
      <c r="J19" s="14">
        <v>1</v>
      </c>
      <c r="K19" s="13">
        <v>0.25</v>
      </c>
      <c r="L19" s="11">
        <v>0.15</v>
      </c>
      <c r="M19" s="11">
        <v>0.3</v>
      </c>
      <c r="N19" s="11">
        <v>0.05</v>
      </c>
      <c r="O19" s="11">
        <v>0.1</v>
      </c>
      <c r="P19" s="14">
        <v>0.25</v>
      </c>
      <c r="Q19" s="12"/>
      <c r="T19" s="12"/>
      <c r="U19" s="12"/>
      <c r="V19" s="12"/>
      <c r="W19" s="12"/>
    </row>
    <row r="20" spans="1:23" s="3" customFormat="1" ht="16.5" customHeight="1" x14ac:dyDescent="0.25">
      <c r="A20" s="31">
        <v>18</v>
      </c>
      <c r="B20" s="7">
        <v>29</v>
      </c>
      <c r="C20" s="15" t="s">
        <v>8</v>
      </c>
      <c r="D20" s="33">
        <v>4</v>
      </c>
      <c r="E20" s="13">
        <v>0.85</v>
      </c>
      <c r="F20" s="11">
        <v>0.78947368421052599</v>
      </c>
      <c r="G20" s="11">
        <v>0.63157894736842102</v>
      </c>
      <c r="H20" s="11">
        <v>0.9</v>
      </c>
      <c r="I20" s="11">
        <v>0.8</v>
      </c>
      <c r="J20" s="14">
        <v>0.75</v>
      </c>
      <c r="K20" s="13">
        <v>0.2</v>
      </c>
      <c r="L20" s="11">
        <v>0.3</v>
      </c>
      <c r="M20" s="11">
        <v>0.105263157894737</v>
      </c>
      <c r="N20" s="11">
        <v>0.1</v>
      </c>
      <c r="O20" s="11">
        <v>0.2</v>
      </c>
      <c r="P20" s="14">
        <v>0.1</v>
      </c>
      <c r="Q20" s="12"/>
      <c r="T20" s="12"/>
      <c r="U20" s="12"/>
      <c r="V20" s="12"/>
      <c r="W20" s="12"/>
    </row>
    <row r="21" spans="1:23" s="3" customFormat="1" ht="16.5" customHeight="1" x14ac:dyDescent="0.25">
      <c r="A21" s="31">
        <v>19</v>
      </c>
      <c r="B21" s="7">
        <v>29</v>
      </c>
      <c r="C21" s="15" t="s">
        <v>8</v>
      </c>
      <c r="D21" s="33">
        <v>4</v>
      </c>
      <c r="E21" s="13">
        <v>0.85</v>
      </c>
      <c r="F21" s="11">
        <v>0.95</v>
      </c>
      <c r="G21" s="11">
        <v>0.9</v>
      </c>
      <c r="H21" s="11">
        <v>0.73684210526315796</v>
      </c>
      <c r="I21" s="11">
        <v>0.7</v>
      </c>
      <c r="J21" s="14">
        <v>0.9</v>
      </c>
      <c r="K21" s="13">
        <v>0.2</v>
      </c>
      <c r="L21" s="11">
        <v>0.1</v>
      </c>
      <c r="M21" s="11">
        <v>0.25</v>
      </c>
      <c r="N21" s="11">
        <v>0.3</v>
      </c>
      <c r="O21" s="11">
        <v>0.2</v>
      </c>
      <c r="P21" s="14">
        <v>0.05</v>
      </c>
      <c r="Q21" s="12"/>
      <c r="T21" s="12"/>
      <c r="U21" s="12"/>
      <c r="V21" s="12"/>
      <c r="W21" s="12"/>
    </row>
    <row r="22" spans="1:23" s="3" customFormat="1" ht="16.5" customHeight="1" x14ac:dyDescent="0.25">
      <c r="A22" s="31">
        <v>20</v>
      </c>
      <c r="B22" s="7">
        <v>26</v>
      </c>
      <c r="C22" s="15" t="s">
        <v>8</v>
      </c>
      <c r="D22" s="33">
        <v>4</v>
      </c>
      <c r="E22" s="13">
        <v>0.85</v>
      </c>
      <c r="F22" s="11">
        <v>0.9</v>
      </c>
      <c r="G22" s="11">
        <v>0.95</v>
      </c>
      <c r="H22" s="11">
        <v>0.85</v>
      </c>
      <c r="I22" s="11">
        <v>0.9</v>
      </c>
      <c r="J22" s="14">
        <v>0.95</v>
      </c>
      <c r="K22" s="13">
        <v>0.05</v>
      </c>
      <c r="L22" s="11">
        <v>0</v>
      </c>
      <c r="M22" s="11">
        <v>0.1</v>
      </c>
      <c r="N22" s="11">
        <v>0.15</v>
      </c>
      <c r="O22" s="11">
        <v>0</v>
      </c>
      <c r="P22" s="14">
        <v>0.1</v>
      </c>
      <c r="Q22" s="12"/>
      <c r="T22" s="12"/>
      <c r="U22" s="12"/>
      <c r="V22" s="12"/>
      <c r="W22" s="12"/>
    </row>
    <row r="23" spans="1:23" s="3" customFormat="1" ht="16.5" customHeight="1" x14ac:dyDescent="0.25">
      <c r="A23" s="31">
        <v>21</v>
      </c>
      <c r="B23" s="7">
        <v>24</v>
      </c>
      <c r="C23" s="15" t="s">
        <v>12</v>
      </c>
      <c r="D23" s="33">
        <v>5</v>
      </c>
      <c r="E23" s="13">
        <v>0.85</v>
      </c>
      <c r="F23" s="11">
        <v>0.8</v>
      </c>
      <c r="G23" s="11">
        <v>1</v>
      </c>
      <c r="H23" s="11">
        <v>0.85</v>
      </c>
      <c r="I23" s="11">
        <v>0.65</v>
      </c>
      <c r="J23" s="14">
        <v>0.9</v>
      </c>
      <c r="K23" s="13">
        <v>0.3</v>
      </c>
      <c r="L23" s="11">
        <v>0.15</v>
      </c>
      <c r="M23" s="11">
        <v>0.3</v>
      </c>
      <c r="N23" s="11">
        <v>0.4</v>
      </c>
      <c r="O23" s="11">
        <v>0.4</v>
      </c>
      <c r="P23" s="14">
        <v>0.3</v>
      </c>
      <c r="Q23" s="12"/>
      <c r="T23" s="12"/>
      <c r="U23" s="12"/>
      <c r="V23" s="12"/>
      <c r="W23" s="12"/>
    </row>
    <row r="24" spans="1:23" s="3" customFormat="1" ht="16.5" customHeight="1" x14ac:dyDescent="0.25">
      <c r="A24" s="31">
        <v>22</v>
      </c>
      <c r="B24" s="7">
        <v>23</v>
      </c>
      <c r="C24" s="15" t="s">
        <v>8</v>
      </c>
      <c r="D24" s="33">
        <v>5</v>
      </c>
      <c r="E24" s="13">
        <v>1</v>
      </c>
      <c r="F24" s="11">
        <v>0.85</v>
      </c>
      <c r="G24" s="11">
        <v>0.9</v>
      </c>
      <c r="H24" s="11">
        <v>0.8</v>
      </c>
      <c r="I24" s="11">
        <v>0.75</v>
      </c>
      <c r="J24" s="14">
        <v>0.95</v>
      </c>
      <c r="K24" s="13">
        <v>0.4</v>
      </c>
      <c r="L24" s="11">
        <v>0.3</v>
      </c>
      <c r="M24" s="11">
        <v>0.4</v>
      </c>
      <c r="N24" s="11">
        <v>0.55000000000000004</v>
      </c>
      <c r="O24" s="11">
        <v>0.35</v>
      </c>
      <c r="P24" s="14">
        <v>0.4</v>
      </c>
      <c r="Q24" s="12"/>
      <c r="T24" s="12"/>
      <c r="U24" s="12"/>
      <c r="V24" s="12"/>
      <c r="W24" s="12"/>
    </row>
    <row r="25" spans="1:23" s="3" customFormat="1" ht="16.5" customHeight="1" x14ac:dyDescent="0.25">
      <c r="A25" s="31">
        <v>23</v>
      </c>
      <c r="B25" s="7">
        <v>24</v>
      </c>
      <c r="C25" s="15" t="s">
        <v>8</v>
      </c>
      <c r="D25" s="33">
        <v>4</v>
      </c>
      <c r="E25" s="13">
        <v>0.78947368421052599</v>
      </c>
      <c r="F25" s="11">
        <v>0.65</v>
      </c>
      <c r="G25" s="11">
        <v>0.75</v>
      </c>
      <c r="H25" s="11">
        <v>0.75</v>
      </c>
      <c r="I25" s="11">
        <v>0.94444444444444398</v>
      </c>
      <c r="J25" s="14">
        <v>0.5</v>
      </c>
      <c r="K25" s="13">
        <v>0.47368421052631599</v>
      </c>
      <c r="L25" s="11">
        <v>0.25</v>
      </c>
      <c r="M25" s="11">
        <v>0.55000000000000004</v>
      </c>
      <c r="N25" s="11">
        <v>0.35</v>
      </c>
      <c r="O25" s="11">
        <v>0.33333333333333298</v>
      </c>
      <c r="P25" s="14">
        <v>0.5</v>
      </c>
      <c r="Q25" s="12"/>
      <c r="T25" s="12"/>
      <c r="U25" s="12"/>
      <c r="V25" s="12"/>
      <c r="W25" s="12"/>
    </row>
    <row r="26" spans="1:23" s="3" customFormat="1" ht="16.5" customHeight="1" x14ac:dyDescent="0.25">
      <c r="A26" s="31">
        <v>24</v>
      </c>
      <c r="B26" s="7">
        <v>33</v>
      </c>
      <c r="C26" s="15" t="s">
        <v>8</v>
      </c>
      <c r="D26" s="34">
        <v>4</v>
      </c>
      <c r="E26" s="13">
        <v>0.9</v>
      </c>
      <c r="F26" s="11">
        <v>0.9</v>
      </c>
      <c r="G26" s="11">
        <v>0.85</v>
      </c>
      <c r="H26" s="11">
        <v>0.95</v>
      </c>
      <c r="I26" s="11">
        <v>0.85</v>
      </c>
      <c r="J26" s="14">
        <v>0.85</v>
      </c>
      <c r="K26" s="13">
        <v>0.1</v>
      </c>
      <c r="L26" s="11">
        <v>0.1</v>
      </c>
      <c r="M26" s="11">
        <v>0.25</v>
      </c>
      <c r="N26" s="11">
        <v>0.05</v>
      </c>
      <c r="O26" s="11">
        <v>0.2</v>
      </c>
      <c r="P26" s="14">
        <v>0.1</v>
      </c>
      <c r="Q26" s="12"/>
      <c r="T26" s="12"/>
      <c r="U26" s="12"/>
      <c r="V26" s="12"/>
      <c r="W26" s="12"/>
    </row>
    <row r="27" spans="1:23" s="3" customFormat="1" ht="16.5" customHeight="1" x14ac:dyDescent="0.25">
      <c r="A27" s="31">
        <v>25</v>
      </c>
      <c r="B27" s="7">
        <v>44</v>
      </c>
      <c r="C27" s="15" t="s">
        <v>12</v>
      </c>
      <c r="D27" s="35">
        <v>4</v>
      </c>
      <c r="E27" s="13">
        <v>0.8</v>
      </c>
      <c r="F27" s="11">
        <v>0.9</v>
      </c>
      <c r="G27" s="11">
        <v>0.9</v>
      </c>
      <c r="H27" s="11">
        <v>0.73684210526315796</v>
      </c>
      <c r="I27" s="11">
        <v>0.9</v>
      </c>
      <c r="J27" s="14">
        <v>0.78947368421052599</v>
      </c>
      <c r="K27" s="13">
        <v>0.1</v>
      </c>
      <c r="L27" s="11">
        <v>0.1</v>
      </c>
      <c r="M27" s="11">
        <v>0.2</v>
      </c>
      <c r="N27" s="11">
        <v>0.3</v>
      </c>
      <c r="O27" s="11">
        <v>0.1</v>
      </c>
      <c r="P27" s="14">
        <v>0.35</v>
      </c>
      <c r="Q27" s="12"/>
      <c r="T27" s="12"/>
      <c r="U27" s="12"/>
      <c r="V27" s="12"/>
      <c r="W27" s="12"/>
    </row>
    <row r="28" spans="1:23" s="3" customFormat="1" ht="16.5" customHeight="1" x14ac:dyDescent="0.25">
      <c r="A28" s="31">
        <v>26</v>
      </c>
      <c r="B28" s="7">
        <v>23</v>
      </c>
      <c r="C28" s="15" t="s">
        <v>8</v>
      </c>
      <c r="D28" s="35">
        <v>3</v>
      </c>
      <c r="E28" s="13">
        <v>0.9</v>
      </c>
      <c r="F28" s="11">
        <v>0.75</v>
      </c>
      <c r="G28" s="11">
        <v>0.85</v>
      </c>
      <c r="H28" s="11">
        <v>0.89473684210526305</v>
      </c>
      <c r="I28" s="11">
        <v>0.95</v>
      </c>
      <c r="J28" s="14">
        <v>0.95</v>
      </c>
      <c r="K28" s="13">
        <v>0.25</v>
      </c>
      <c r="L28" s="11">
        <v>5.2631578947368397E-2</v>
      </c>
      <c r="M28" s="11">
        <v>0.15</v>
      </c>
      <c r="N28" s="11">
        <v>0.2</v>
      </c>
      <c r="O28" s="11">
        <v>0.2</v>
      </c>
      <c r="P28" s="14">
        <v>0.2</v>
      </c>
      <c r="Q28" s="12"/>
      <c r="T28" s="12"/>
      <c r="U28" s="12"/>
      <c r="V28" s="12"/>
      <c r="W28" s="12"/>
    </row>
    <row r="29" spans="1:23" s="3" customFormat="1" ht="16.5" customHeight="1" x14ac:dyDescent="0.25">
      <c r="A29" s="31">
        <v>27</v>
      </c>
      <c r="B29" s="7">
        <v>23</v>
      </c>
      <c r="C29" s="15" t="s">
        <v>12</v>
      </c>
      <c r="D29" s="35">
        <v>5</v>
      </c>
      <c r="E29" s="13">
        <v>0.9</v>
      </c>
      <c r="F29" s="11">
        <v>0.95</v>
      </c>
      <c r="G29" s="11">
        <v>0.85</v>
      </c>
      <c r="H29" s="11">
        <v>1</v>
      </c>
      <c r="I29" s="11">
        <v>1</v>
      </c>
      <c r="J29" s="14">
        <v>0.94736842105263197</v>
      </c>
      <c r="K29" s="13">
        <v>0.45</v>
      </c>
      <c r="L29" s="11">
        <v>0.4</v>
      </c>
      <c r="M29" s="11">
        <v>0.5</v>
      </c>
      <c r="N29" s="11">
        <v>0.65</v>
      </c>
      <c r="O29" s="11">
        <v>0.65</v>
      </c>
      <c r="P29" s="14">
        <v>0.35</v>
      </c>
      <c r="Q29" s="12"/>
      <c r="T29" s="12"/>
      <c r="U29" s="12"/>
      <c r="V29" s="12"/>
      <c r="W29" s="12"/>
    </row>
    <row r="30" spans="1:23" s="3" customFormat="1" ht="16.5" customHeight="1" thickBot="1" x14ac:dyDescent="0.3">
      <c r="A30" s="31">
        <v>28</v>
      </c>
      <c r="B30" s="16">
        <v>22</v>
      </c>
      <c r="C30" s="17" t="s">
        <v>8</v>
      </c>
      <c r="D30" s="36">
        <v>4</v>
      </c>
      <c r="E30" s="22">
        <v>0.75</v>
      </c>
      <c r="F30" s="21">
        <v>0.95</v>
      </c>
      <c r="G30" s="21">
        <v>0.9</v>
      </c>
      <c r="H30" s="21">
        <v>0.75</v>
      </c>
      <c r="I30" s="21">
        <v>0.65</v>
      </c>
      <c r="J30" s="23">
        <v>0.85</v>
      </c>
      <c r="K30" s="22">
        <v>0.36842105263157898</v>
      </c>
      <c r="L30" s="21">
        <v>0.4</v>
      </c>
      <c r="M30" s="21">
        <v>0.52631578947368396</v>
      </c>
      <c r="N30" s="21">
        <v>0.47368421052631599</v>
      </c>
      <c r="O30" s="21">
        <v>0.25</v>
      </c>
      <c r="P30" s="23">
        <v>0.157894736842105</v>
      </c>
      <c r="Q30" s="12"/>
      <c r="T30" s="12"/>
      <c r="U30" s="12"/>
      <c r="V30" s="12"/>
      <c r="W30" s="12"/>
    </row>
    <row r="31" spans="1:23" ht="16.5" customHeight="1" x14ac:dyDescent="0.2">
      <c r="E31" s="24"/>
      <c r="F31" s="24"/>
      <c r="G31" s="24"/>
      <c r="H31" s="24"/>
      <c r="I31" s="24"/>
      <c r="J31" s="24"/>
    </row>
    <row r="32" spans="1:23" ht="16.5" customHeight="1" x14ac:dyDescent="0.2">
      <c r="E32" s="24"/>
      <c r="F32" s="24"/>
      <c r="G32" s="24"/>
      <c r="H32" s="24"/>
      <c r="I32" s="24"/>
      <c r="J32" s="24"/>
    </row>
    <row r="33" spans="5:10" ht="16.5" customHeight="1" x14ac:dyDescent="0.2">
      <c r="E33" s="24"/>
      <c r="F33" s="24"/>
      <c r="G33" s="24"/>
      <c r="H33" s="24"/>
      <c r="I33" s="24"/>
      <c r="J33" s="24"/>
    </row>
    <row r="34" spans="5:10" ht="16.5" customHeight="1" x14ac:dyDescent="0.2">
      <c r="E34" s="24"/>
      <c r="F34" s="24"/>
      <c r="G34" s="24"/>
      <c r="H34" s="24"/>
      <c r="I34" s="24"/>
      <c r="J34" s="24"/>
    </row>
    <row r="35" spans="5:10" ht="16.5" customHeight="1" x14ac:dyDescent="0.2">
      <c r="E35" s="24"/>
      <c r="F35" s="24"/>
      <c r="G35" s="24"/>
      <c r="H35" s="24"/>
      <c r="I35" s="24"/>
      <c r="J35" s="24"/>
    </row>
    <row r="36" spans="5:10" ht="16.5" customHeight="1" x14ac:dyDescent="0.2">
      <c r="E36" s="24"/>
      <c r="F36" s="24"/>
      <c r="G36" s="24"/>
      <c r="H36" s="24"/>
      <c r="I36" s="24"/>
      <c r="J36" s="24"/>
    </row>
    <row r="37" spans="5:10" ht="16.5" customHeight="1" x14ac:dyDescent="0.2">
      <c r="E37" s="24"/>
      <c r="F37" s="24"/>
      <c r="G37" s="24"/>
      <c r="H37" s="24"/>
      <c r="I37" s="24"/>
      <c r="J37" s="24"/>
    </row>
    <row r="38" spans="5:10" ht="16.5" customHeight="1" x14ac:dyDescent="0.2">
      <c r="E38" s="24"/>
      <c r="F38" s="24"/>
      <c r="G38" s="24"/>
      <c r="H38" s="24"/>
      <c r="I38" s="24"/>
      <c r="J38" s="24"/>
    </row>
    <row r="39" spans="5:10" ht="16.5" customHeight="1" x14ac:dyDescent="0.2">
      <c r="E39" s="24"/>
      <c r="F39" s="24"/>
      <c r="G39" s="24"/>
      <c r="H39" s="24"/>
      <c r="I39" s="24"/>
      <c r="J39" s="24"/>
    </row>
    <row r="40" spans="5:10" ht="16.5" customHeight="1" x14ac:dyDescent="0.2">
      <c r="E40" s="24"/>
      <c r="F40" s="24"/>
      <c r="G40" s="24"/>
      <c r="H40" s="24"/>
      <c r="I40" s="24"/>
      <c r="J40" s="24"/>
    </row>
    <row r="41" spans="5:10" ht="16.5" customHeight="1" x14ac:dyDescent="0.2">
      <c r="E41" s="24"/>
      <c r="F41" s="24"/>
      <c r="G41" s="24"/>
      <c r="H41" s="24"/>
      <c r="I41" s="24"/>
      <c r="J41" s="24"/>
    </row>
    <row r="42" spans="5:10" ht="16.5" customHeight="1" x14ac:dyDescent="0.2">
      <c r="E42" s="24"/>
      <c r="F42" s="24"/>
      <c r="G42" s="24"/>
      <c r="H42" s="24"/>
      <c r="I42" s="24"/>
      <c r="J42" s="24"/>
    </row>
    <row r="43" spans="5:10" ht="16.5" customHeight="1" x14ac:dyDescent="0.2">
      <c r="E43" s="24"/>
      <c r="F43" s="24"/>
      <c r="G43" s="24"/>
      <c r="H43" s="24"/>
      <c r="I43" s="24"/>
      <c r="J43" s="24"/>
    </row>
    <row r="44" spans="5:10" ht="16.5" customHeight="1" x14ac:dyDescent="0.2">
      <c r="E44" s="24"/>
      <c r="F44" s="24"/>
      <c r="G44" s="24"/>
      <c r="H44" s="24"/>
      <c r="I44" s="24"/>
      <c r="J44" s="24"/>
    </row>
    <row r="45" spans="5:10" ht="16.5" customHeight="1" x14ac:dyDescent="0.2">
      <c r="E45" s="24"/>
      <c r="F45" s="24"/>
      <c r="G45" s="24"/>
      <c r="H45" s="24"/>
      <c r="I45" s="24"/>
      <c r="J45" s="24"/>
    </row>
    <row r="46" spans="5:10" ht="16.5" customHeight="1" x14ac:dyDescent="0.2">
      <c r="E46" s="24"/>
      <c r="F46" s="24"/>
      <c r="G46" s="24"/>
      <c r="H46" s="24"/>
      <c r="I46" s="24"/>
      <c r="J46" s="24"/>
    </row>
    <row r="47" spans="5:10" ht="16.5" customHeight="1" x14ac:dyDescent="0.2">
      <c r="E47" s="24"/>
      <c r="F47" s="24"/>
      <c r="G47" s="24"/>
      <c r="H47" s="24"/>
      <c r="I47" s="24"/>
      <c r="J47" s="24"/>
    </row>
    <row r="48" spans="5:10" ht="16.5" customHeight="1" x14ac:dyDescent="0.2">
      <c r="E48" s="24"/>
      <c r="F48" s="24"/>
      <c r="G48" s="24"/>
      <c r="H48" s="24"/>
      <c r="I48" s="24"/>
      <c r="J48" s="24"/>
    </row>
    <row r="49" spans="5:10" ht="16.5" customHeight="1" x14ac:dyDescent="0.2">
      <c r="E49" s="24"/>
      <c r="F49" s="24"/>
      <c r="G49" s="24"/>
      <c r="H49" s="24"/>
      <c r="I49" s="24"/>
      <c r="J49" s="24"/>
    </row>
    <row r="50" spans="5:10" ht="16.5" customHeight="1" x14ac:dyDescent="0.2">
      <c r="E50" s="24"/>
      <c r="F50" s="24"/>
      <c r="G50" s="24"/>
      <c r="H50" s="24"/>
      <c r="I50" s="24"/>
      <c r="J50" s="24"/>
    </row>
    <row r="171" spans="30:30" ht="16.5" customHeight="1" x14ac:dyDescent="0.2">
      <c r="AD171" s="25"/>
    </row>
    <row r="172" spans="30:30" ht="16.5" customHeight="1" x14ac:dyDescent="0.2">
      <c r="AD172" s="25"/>
    </row>
    <row r="173" spans="30:30" ht="16.5" customHeight="1" x14ac:dyDescent="0.2">
      <c r="AD173" s="25"/>
    </row>
    <row r="174" spans="30:30" ht="16.5" customHeight="1" x14ac:dyDescent="0.2">
      <c r="AD174" s="25"/>
    </row>
    <row r="175" spans="30:30" ht="16.5" customHeight="1" x14ac:dyDescent="0.2">
      <c r="AD175" s="25"/>
    </row>
    <row r="176" spans="30:30" ht="16.5" customHeight="1" x14ac:dyDescent="0.2">
      <c r="AD176" s="25"/>
    </row>
    <row r="177" spans="30:30" ht="16.5" customHeight="1" x14ac:dyDescent="0.2">
      <c r="AD177" s="25"/>
    </row>
    <row r="178" spans="30:30" ht="16.5" customHeight="1" x14ac:dyDescent="0.2">
      <c r="AD178" s="25"/>
    </row>
    <row r="179" spans="30:30" ht="16.5" customHeight="1" x14ac:dyDescent="0.2">
      <c r="AD179" s="25"/>
    </row>
    <row r="180" spans="30:30" ht="16.5" customHeight="1" x14ac:dyDescent="0.2">
      <c r="AD180" s="25"/>
    </row>
    <row r="181" spans="30:30" ht="16.5" customHeight="1" x14ac:dyDescent="0.2">
      <c r="AD181" s="25"/>
    </row>
    <row r="182" spans="30:30" ht="16.5" customHeight="1" x14ac:dyDescent="0.2">
      <c r="AD182" s="25"/>
    </row>
    <row r="183" spans="30:30" ht="16.5" customHeight="1" x14ac:dyDescent="0.2">
      <c r="AD183" s="25"/>
    </row>
    <row r="184" spans="30:30" ht="16.5" customHeight="1" x14ac:dyDescent="0.2">
      <c r="AD184" s="25"/>
    </row>
    <row r="185" spans="30:30" ht="16.5" customHeight="1" x14ac:dyDescent="0.2">
      <c r="AD185" s="25"/>
    </row>
  </sheetData>
  <mergeCells count="6">
    <mergeCell ref="A1:A2"/>
    <mergeCell ref="D1:D2"/>
    <mergeCell ref="E1:J1"/>
    <mergeCell ref="K1:P1"/>
    <mergeCell ref="B1:B2"/>
    <mergeCell ref="C1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W22" sqref="W22"/>
    </sheetView>
  </sheetViews>
  <sheetFormatPr defaultRowHeight="15" x14ac:dyDescent="0.25"/>
  <cols>
    <col min="2" max="19" width="9.7109375" customWidth="1"/>
  </cols>
  <sheetData>
    <row r="1" spans="1:19" x14ac:dyDescent="0.25">
      <c r="A1" s="41" t="s">
        <v>0</v>
      </c>
      <c r="B1" s="45" t="s">
        <v>17</v>
      </c>
      <c r="C1" s="46"/>
      <c r="D1" s="46"/>
      <c r="E1" s="46"/>
      <c r="F1" s="46"/>
      <c r="G1" s="47"/>
      <c r="H1" s="45" t="s">
        <v>16</v>
      </c>
      <c r="I1" s="46"/>
      <c r="J1" s="46"/>
      <c r="K1" s="46"/>
      <c r="L1" s="46"/>
      <c r="M1" s="47"/>
      <c r="N1" s="45" t="s">
        <v>9</v>
      </c>
      <c r="O1" s="46"/>
      <c r="P1" s="46"/>
      <c r="Q1" s="46"/>
      <c r="R1" s="46"/>
      <c r="S1" s="47"/>
    </row>
    <row r="2" spans="1:19" ht="15.75" thickBot="1" x14ac:dyDescent="0.3">
      <c r="A2" s="42"/>
      <c r="B2" s="27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27" t="s">
        <v>2</v>
      </c>
      <c r="I2" s="5" t="s">
        <v>3</v>
      </c>
      <c r="J2" s="5" t="s">
        <v>4</v>
      </c>
      <c r="K2" s="5" t="s">
        <v>5</v>
      </c>
      <c r="L2" s="5" t="s">
        <v>6</v>
      </c>
      <c r="M2" s="6" t="s">
        <v>7</v>
      </c>
      <c r="N2" s="27" t="s">
        <v>2</v>
      </c>
      <c r="O2" s="5" t="s">
        <v>3</v>
      </c>
      <c r="P2" s="5" t="s">
        <v>4</v>
      </c>
      <c r="Q2" s="5" t="s">
        <v>5</v>
      </c>
      <c r="R2" s="5" t="s">
        <v>6</v>
      </c>
      <c r="S2" s="6" t="s">
        <v>7</v>
      </c>
    </row>
    <row r="3" spans="1:19" x14ac:dyDescent="0.25">
      <c r="A3" s="30">
        <v>1</v>
      </c>
      <c r="B3" s="8">
        <v>0.95</v>
      </c>
      <c r="C3" s="9">
        <v>0.65833333333333299</v>
      </c>
      <c r="D3" s="9">
        <v>0.69166666666666698</v>
      </c>
      <c r="E3" s="9">
        <v>0.80952380952380998</v>
      </c>
      <c r="F3" s="9">
        <v>0.86666666666666703</v>
      </c>
      <c r="G3" s="10">
        <v>0.96428571428571397</v>
      </c>
      <c r="H3" s="8">
        <v>0.95</v>
      </c>
      <c r="I3" s="9">
        <v>0.91666666666666696</v>
      </c>
      <c r="J3" s="9">
        <v>0.66666666666666696</v>
      </c>
      <c r="K3" s="9">
        <v>0.64285714285714302</v>
      </c>
      <c r="L3" s="9">
        <v>0.95</v>
      </c>
      <c r="M3" s="10">
        <v>0.96428571428571397</v>
      </c>
      <c r="N3" s="8">
        <f>H3-B3</f>
        <v>0</v>
      </c>
      <c r="O3" s="8">
        <f t="shared" ref="O3:S18" si="0">I3-C3</f>
        <v>0.25833333333333397</v>
      </c>
      <c r="P3" s="8">
        <f t="shared" si="0"/>
        <v>-2.5000000000000022E-2</v>
      </c>
      <c r="Q3" s="8">
        <f t="shared" si="0"/>
        <v>-0.16666666666666696</v>
      </c>
      <c r="R3" s="8">
        <f t="shared" si="0"/>
        <v>8.3333333333332926E-2</v>
      </c>
      <c r="S3" s="39">
        <f t="shared" si="0"/>
        <v>0</v>
      </c>
    </row>
    <row r="4" spans="1:19" x14ac:dyDescent="0.25">
      <c r="A4" s="31">
        <v>2</v>
      </c>
      <c r="B4" s="8">
        <v>0.9375</v>
      </c>
      <c r="C4" s="9">
        <v>0.81666666666666698</v>
      </c>
      <c r="D4" s="9">
        <v>0.88749999999999996</v>
      </c>
      <c r="E4" s="9">
        <v>0.75</v>
      </c>
      <c r="F4" s="9">
        <v>0.83928571428571397</v>
      </c>
      <c r="G4" s="10">
        <v>0.63333333333333297</v>
      </c>
      <c r="H4" s="8">
        <v>1</v>
      </c>
      <c r="I4" s="9">
        <v>0.76666666666666705</v>
      </c>
      <c r="J4" s="9">
        <v>0.6</v>
      </c>
      <c r="K4" s="9">
        <v>0.60416666666666696</v>
      </c>
      <c r="L4" s="9">
        <v>0.83750000000000002</v>
      </c>
      <c r="M4" s="10">
        <v>0.77500000000000002</v>
      </c>
      <c r="N4" s="8">
        <f t="shared" ref="N4:N30" si="1">H4-B4</f>
        <v>6.25E-2</v>
      </c>
      <c r="O4" s="8">
        <f t="shared" si="0"/>
        <v>-4.9999999999999933E-2</v>
      </c>
      <c r="P4" s="8">
        <f t="shared" si="0"/>
        <v>-0.28749999999999998</v>
      </c>
      <c r="Q4" s="8">
        <f t="shared" si="0"/>
        <v>-0.14583333333333304</v>
      </c>
      <c r="R4" s="8">
        <f t="shared" si="0"/>
        <v>-1.7857142857139463E-3</v>
      </c>
      <c r="S4" s="39">
        <f t="shared" si="0"/>
        <v>0.14166666666666705</v>
      </c>
    </row>
    <row r="5" spans="1:19" x14ac:dyDescent="0.25">
      <c r="A5" s="31">
        <v>3</v>
      </c>
      <c r="B5" s="8">
        <v>0.81666666666666698</v>
      </c>
      <c r="C5" s="9">
        <v>0.78333333333333299</v>
      </c>
      <c r="D5" s="9">
        <v>0.95833333333333304</v>
      </c>
      <c r="E5" s="9">
        <v>0.875</v>
      </c>
      <c r="F5" s="9">
        <v>0.95</v>
      </c>
      <c r="G5" s="10">
        <v>0.91666666666666696</v>
      </c>
      <c r="H5" s="8">
        <v>1</v>
      </c>
      <c r="I5" s="9">
        <v>0.86666666666666703</v>
      </c>
      <c r="J5" s="9">
        <v>0.95833333333333304</v>
      </c>
      <c r="K5" s="9">
        <v>1</v>
      </c>
      <c r="L5" s="9">
        <v>0.82499999999999996</v>
      </c>
      <c r="M5" s="10">
        <v>0.86666666666666703</v>
      </c>
      <c r="N5" s="8">
        <f t="shared" si="1"/>
        <v>0.18333333333333302</v>
      </c>
      <c r="O5" s="8">
        <f t="shared" si="0"/>
        <v>8.3333333333334036E-2</v>
      </c>
      <c r="P5" s="8">
        <f t="shared" si="0"/>
        <v>0</v>
      </c>
      <c r="Q5" s="8">
        <f t="shared" si="0"/>
        <v>0.125</v>
      </c>
      <c r="R5" s="8">
        <f t="shared" si="0"/>
        <v>-0.125</v>
      </c>
      <c r="S5" s="39">
        <f t="shared" si="0"/>
        <v>-4.9999999999999933E-2</v>
      </c>
    </row>
    <row r="6" spans="1:19" x14ac:dyDescent="0.25">
      <c r="A6" s="31">
        <v>4</v>
      </c>
      <c r="B6" s="8">
        <v>0.95</v>
      </c>
      <c r="C6" s="9">
        <v>0.89583333333333304</v>
      </c>
      <c r="D6" s="9">
        <v>0.68333333333333302</v>
      </c>
      <c r="E6" s="9">
        <v>0.56666666666666698</v>
      </c>
      <c r="F6" s="9">
        <v>0.875</v>
      </c>
      <c r="G6" s="10">
        <v>0.8</v>
      </c>
      <c r="H6" s="8">
        <v>0.90178571428571397</v>
      </c>
      <c r="I6" s="9">
        <v>0.75</v>
      </c>
      <c r="J6" s="9">
        <v>0.66666666666666696</v>
      </c>
      <c r="K6" s="9">
        <v>0.54166666666666696</v>
      </c>
      <c r="L6" s="9">
        <v>0.69166666666666698</v>
      </c>
      <c r="M6" s="10">
        <v>0.9</v>
      </c>
      <c r="N6" s="8">
        <f t="shared" si="1"/>
        <v>-4.8214285714285987E-2</v>
      </c>
      <c r="O6" s="8">
        <f t="shared" si="0"/>
        <v>-0.14583333333333304</v>
      </c>
      <c r="P6" s="8">
        <f t="shared" si="0"/>
        <v>-1.6666666666666052E-2</v>
      </c>
      <c r="Q6" s="8">
        <f t="shared" si="0"/>
        <v>-2.5000000000000022E-2</v>
      </c>
      <c r="R6" s="8">
        <f t="shared" si="0"/>
        <v>-0.18333333333333302</v>
      </c>
      <c r="S6" s="39">
        <f t="shared" si="0"/>
        <v>9.9999999999999978E-2</v>
      </c>
    </row>
    <row r="7" spans="1:19" x14ac:dyDescent="0.25">
      <c r="A7" s="31">
        <v>5</v>
      </c>
      <c r="B7" s="8">
        <v>0.8</v>
      </c>
      <c r="C7" s="9">
        <v>0.8</v>
      </c>
      <c r="D7" s="9">
        <v>0.8125</v>
      </c>
      <c r="E7" s="9">
        <v>0.74166666666666703</v>
      </c>
      <c r="F7" s="9">
        <v>0.71666666666666701</v>
      </c>
      <c r="G7" s="10">
        <v>0.68333333333333302</v>
      </c>
      <c r="H7" s="8">
        <v>0.6</v>
      </c>
      <c r="I7" s="9">
        <v>0.73333333333333295</v>
      </c>
      <c r="J7" s="9">
        <v>0.67500000000000004</v>
      </c>
      <c r="K7" s="9">
        <v>0.64583333333333304</v>
      </c>
      <c r="L7" s="9">
        <v>0.71250000000000002</v>
      </c>
      <c r="M7" s="10">
        <v>0.73333333333333295</v>
      </c>
      <c r="N7" s="8">
        <f t="shared" si="1"/>
        <v>-0.20000000000000007</v>
      </c>
      <c r="O7" s="8">
        <f t="shared" si="0"/>
        <v>-6.6666666666667096E-2</v>
      </c>
      <c r="P7" s="8">
        <f t="shared" si="0"/>
        <v>-0.13749999999999996</v>
      </c>
      <c r="Q7" s="8">
        <f t="shared" si="0"/>
        <v>-9.5833333333333992E-2</v>
      </c>
      <c r="R7" s="8">
        <f t="shared" si="0"/>
        <v>-4.1666666666669849E-3</v>
      </c>
      <c r="S7" s="39">
        <f t="shared" si="0"/>
        <v>4.9999999999999933E-2</v>
      </c>
    </row>
    <row r="8" spans="1:19" x14ac:dyDescent="0.25">
      <c r="A8" s="31">
        <v>6</v>
      </c>
      <c r="B8" s="8">
        <v>0.71666666666666701</v>
      </c>
      <c r="C8" s="9">
        <v>0.80416666666666703</v>
      </c>
      <c r="D8" s="9">
        <v>0.84285714285714297</v>
      </c>
      <c r="E8" s="9">
        <v>0.82499999999999996</v>
      </c>
      <c r="F8" s="9">
        <v>0.79166666666666696</v>
      </c>
      <c r="G8" s="10">
        <v>0.9</v>
      </c>
      <c r="H8" s="8">
        <v>0.81666666666666698</v>
      </c>
      <c r="I8" s="9">
        <v>0.75</v>
      </c>
      <c r="J8" s="9">
        <v>0.6</v>
      </c>
      <c r="K8" s="9">
        <v>0.95833333333333304</v>
      </c>
      <c r="L8" s="9">
        <v>0.72083333333333299</v>
      </c>
      <c r="M8" s="10">
        <v>0.61666666666666703</v>
      </c>
      <c r="N8" s="8">
        <f t="shared" si="1"/>
        <v>9.9999999999999978E-2</v>
      </c>
      <c r="O8" s="8">
        <f t="shared" si="0"/>
        <v>-5.4166666666667029E-2</v>
      </c>
      <c r="P8" s="8">
        <f t="shared" si="0"/>
        <v>-0.24285714285714299</v>
      </c>
      <c r="Q8" s="8">
        <f t="shared" si="0"/>
        <v>0.13333333333333308</v>
      </c>
      <c r="R8" s="8">
        <f t="shared" si="0"/>
        <v>-7.083333333333397E-2</v>
      </c>
      <c r="S8" s="39">
        <f t="shared" si="0"/>
        <v>-0.28333333333333299</v>
      </c>
    </row>
    <row r="9" spans="1:19" x14ac:dyDescent="0.25">
      <c r="A9" s="31">
        <v>7</v>
      </c>
      <c r="B9" s="8">
        <v>0.875</v>
      </c>
      <c r="C9" s="9">
        <v>1</v>
      </c>
      <c r="D9" s="9">
        <v>0.81666666666666698</v>
      </c>
      <c r="E9" s="9">
        <v>0.95833333333333304</v>
      </c>
      <c r="F9" s="9">
        <v>1</v>
      </c>
      <c r="G9" s="10">
        <v>0.96428571428571397</v>
      </c>
      <c r="H9" s="8">
        <v>1</v>
      </c>
      <c r="I9" s="9">
        <v>1</v>
      </c>
      <c r="J9" s="9">
        <v>0.72083333333333299</v>
      </c>
      <c r="K9" s="9">
        <v>0.91666666666666696</v>
      </c>
      <c r="L9" s="9">
        <v>1</v>
      </c>
      <c r="M9" s="10">
        <v>1</v>
      </c>
      <c r="N9" s="8">
        <f t="shared" si="1"/>
        <v>0.125</v>
      </c>
      <c r="O9" s="8">
        <f t="shared" si="0"/>
        <v>0</v>
      </c>
      <c r="P9" s="8">
        <f t="shared" si="0"/>
        <v>-9.5833333333333992E-2</v>
      </c>
      <c r="Q9" s="8">
        <f t="shared" si="0"/>
        <v>-4.1666666666666075E-2</v>
      </c>
      <c r="R9" s="8">
        <f t="shared" si="0"/>
        <v>0</v>
      </c>
      <c r="S9" s="39">
        <f t="shared" si="0"/>
        <v>3.5714285714286031E-2</v>
      </c>
    </row>
    <row r="10" spans="1:19" x14ac:dyDescent="0.25">
      <c r="A10" s="31">
        <v>8</v>
      </c>
      <c r="B10" s="8">
        <v>0.81666666666666698</v>
      </c>
      <c r="C10" s="9">
        <v>0.82499999999999996</v>
      </c>
      <c r="D10" s="9">
        <v>0.78333333333333299</v>
      </c>
      <c r="E10" s="9">
        <v>0.875</v>
      </c>
      <c r="F10" s="9">
        <v>0.5</v>
      </c>
      <c r="G10" s="10">
        <v>0.5</v>
      </c>
      <c r="H10" s="8">
        <v>0.41666666666666702</v>
      </c>
      <c r="I10" s="9">
        <v>0.70833333333333304</v>
      </c>
      <c r="J10" s="9">
        <v>0.55833333333333302</v>
      </c>
      <c r="K10" s="9">
        <v>0.82499999999999996</v>
      </c>
      <c r="L10" s="9">
        <v>0.74166666666666703</v>
      </c>
      <c r="M10" s="10">
        <v>0.71666666666666701</v>
      </c>
      <c r="N10" s="8">
        <f t="shared" si="1"/>
        <v>-0.39999999999999997</v>
      </c>
      <c r="O10" s="8">
        <f t="shared" si="0"/>
        <v>-0.11666666666666692</v>
      </c>
      <c r="P10" s="8">
        <f t="shared" si="0"/>
        <v>-0.22499999999999998</v>
      </c>
      <c r="Q10" s="8">
        <f t="shared" si="0"/>
        <v>-5.0000000000000044E-2</v>
      </c>
      <c r="R10" s="8">
        <f t="shared" si="0"/>
        <v>0.24166666666666703</v>
      </c>
      <c r="S10" s="39">
        <f t="shared" si="0"/>
        <v>0.21666666666666701</v>
      </c>
    </row>
    <row r="11" spans="1:19" x14ac:dyDescent="0.25">
      <c r="A11" s="31">
        <v>9</v>
      </c>
      <c r="B11" s="8">
        <v>0.85</v>
      </c>
      <c r="C11" s="9">
        <v>0.91666666666666696</v>
      </c>
      <c r="D11" s="9">
        <v>0.74166666666666703</v>
      </c>
      <c r="E11" s="9">
        <v>0.88749999999999996</v>
      </c>
      <c r="F11" s="9">
        <v>0.9375</v>
      </c>
      <c r="G11" s="10">
        <v>0.95833333333333304</v>
      </c>
      <c r="H11" s="8">
        <v>0.875</v>
      </c>
      <c r="I11" s="9">
        <v>1</v>
      </c>
      <c r="J11" s="9">
        <v>0.95</v>
      </c>
      <c r="K11" s="9">
        <v>0.8125</v>
      </c>
      <c r="L11" s="9">
        <v>0.9375</v>
      </c>
      <c r="M11" s="10">
        <v>0.875</v>
      </c>
      <c r="N11" s="8">
        <f t="shared" si="1"/>
        <v>2.5000000000000022E-2</v>
      </c>
      <c r="O11" s="8">
        <f t="shared" si="0"/>
        <v>8.3333333333333037E-2</v>
      </c>
      <c r="P11" s="8">
        <f t="shared" si="0"/>
        <v>0.20833333333333293</v>
      </c>
      <c r="Q11" s="8">
        <f t="shared" si="0"/>
        <v>-7.4999999999999956E-2</v>
      </c>
      <c r="R11" s="8">
        <f t="shared" si="0"/>
        <v>0</v>
      </c>
      <c r="S11" s="39">
        <f t="shared" si="0"/>
        <v>-8.3333333333333037E-2</v>
      </c>
    </row>
    <row r="12" spans="1:19" x14ac:dyDescent="0.25">
      <c r="A12" s="31">
        <v>10</v>
      </c>
      <c r="B12" s="8">
        <v>0.95</v>
      </c>
      <c r="C12" s="9">
        <v>0.85</v>
      </c>
      <c r="D12" s="9">
        <v>0.7</v>
      </c>
      <c r="E12" s="9">
        <v>0.65714285714285703</v>
      </c>
      <c r="F12" s="9">
        <v>0.52500000000000002</v>
      </c>
      <c r="G12" s="10">
        <v>0.85</v>
      </c>
      <c r="H12" s="8">
        <v>0.83750000000000002</v>
      </c>
      <c r="I12" s="9">
        <v>0.79166666666666696</v>
      </c>
      <c r="J12" s="9">
        <v>0.70833333333333304</v>
      </c>
      <c r="K12" s="9">
        <v>0.31666666666666698</v>
      </c>
      <c r="L12" s="9">
        <v>0.58333333333333304</v>
      </c>
      <c r="M12" s="10">
        <v>0.7</v>
      </c>
      <c r="N12" s="8">
        <f t="shared" si="1"/>
        <v>-0.11249999999999993</v>
      </c>
      <c r="O12" s="8">
        <f t="shared" si="0"/>
        <v>-5.8333333333333015E-2</v>
      </c>
      <c r="P12" s="8">
        <f t="shared" si="0"/>
        <v>8.3333333333330817E-3</v>
      </c>
      <c r="Q12" s="8">
        <f t="shared" si="0"/>
        <v>-0.34047619047619004</v>
      </c>
      <c r="R12" s="8">
        <f t="shared" si="0"/>
        <v>5.8333333333333015E-2</v>
      </c>
      <c r="S12" s="39">
        <f t="shared" si="0"/>
        <v>-0.15000000000000002</v>
      </c>
    </row>
    <row r="13" spans="1:19" x14ac:dyDescent="0.25">
      <c r="A13" s="31">
        <v>11</v>
      </c>
      <c r="B13" s="8">
        <v>0.91666666666666696</v>
      </c>
      <c r="C13" s="9">
        <v>0.9</v>
      </c>
      <c r="D13" s="9">
        <v>0.9375</v>
      </c>
      <c r="E13" s="9">
        <v>1</v>
      </c>
      <c r="F13" s="9">
        <v>0.95</v>
      </c>
      <c r="G13" s="10">
        <v>0.9375</v>
      </c>
      <c r="H13" s="8">
        <v>1</v>
      </c>
      <c r="I13" s="9">
        <v>0.95</v>
      </c>
      <c r="J13" s="9">
        <v>1</v>
      </c>
      <c r="K13" s="9">
        <v>1</v>
      </c>
      <c r="L13" s="9">
        <v>0.89285714285714302</v>
      </c>
      <c r="M13" s="10">
        <v>0.9375</v>
      </c>
      <c r="N13" s="8">
        <f t="shared" si="1"/>
        <v>8.3333333333333037E-2</v>
      </c>
      <c r="O13" s="8">
        <f t="shared" si="0"/>
        <v>4.9999999999999933E-2</v>
      </c>
      <c r="P13" s="8">
        <f t="shared" si="0"/>
        <v>6.25E-2</v>
      </c>
      <c r="Q13" s="8">
        <f t="shared" si="0"/>
        <v>0</v>
      </c>
      <c r="R13" s="8">
        <f t="shared" si="0"/>
        <v>-5.714285714285694E-2</v>
      </c>
      <c r="S13" s="39">
        <f t="shared" si="0"/>
        <v>0</v>
      </c>
    </row>
    <row r="14" spans="1:19" x14ac:dyDescent="0.25">
      <c r="A14" s="31">
        <v>12</v>
      </c>
      <c r="B14" s="8">
        <v>0.88749999999999996</v>
      </c>
      <c r="C14" s="9">
        <v>0.80416666666666703</v>
      </c>
      <c r="D14" s="9">
        <v>0.9375</v>
      </c>
      <c r="E14" s="9">
        <v>0.69166666666666698</v>
      </c>
      <c r="F14" s="9">
        <v>0.625</v>
      </c>
      <c r="G14" s="10">
        <v>0.9375</v>
      </c>
      <c r="H14" s="8">
        <v>0.92857142857142905</v>
      </c>
      <c r="I14" s="9">
        <v>0.77500000000000002</v>
      </c>
      <c r="J14" s="9">
        <v>0.75</v>
      </c>
      <c r="K14" s="9">
        <v>0.76666666666666705</v>
      </c>
      <c r="L14" s="9">
        <v>0.95</v>
      </c>
      <c r="M14" s="10">
        <v>0.88749999999999996</v>
      </c>
      <c r="N14" s="8">
        <f t="shared" si="1"/>
        <v>4.1071428571429092E-2</v>
      </c>
      <c r="O14" s="8">
        <f t="shared" si="0"/>
        <v>-2.9166666666667007E-2</v>
      </c>
      <c r="P14" s="8">
        <f t="shared" si="0"/>
        <v>-0.1875</v>
      </c>
      <c r="Q14" s="8">
        <f t="shared" si="0"/>
        <v>7.5000000000000067E-2</v>
      </c>
      <c r="R14" s="8">
        <f t="shared" si="0"/>
        <v>0.32499999999999996</v>
      </c>
      <c r="S14" s="39">
        <f t="shared" si="0"/>
        <v>-5.0000000000000044E-2</v>
      </c>
    </row>
    <row r="15" spans="1:19" x14ac:dyDescent="0.25">
      <c r="A15" s="31">
        <v>13</v>
      </c>
      <c r="B15" s="8">
        <v>0.45</v>
      </c>
      <c r="C15" s="9">
        <v>0.58333333333333304</v>
      </c>
      <c r="D15" s="9">
        <v>0.75</v>
      </c>
      <c r="E15" s="9">
        <v>0.4375</v>
      </c>
      <c r="F15" s="9">
        <v>0.53333333333333299</v>
      </c>
      <c r="G15" s="10">
        <v>0.62916666666666698</v>
      </c>
      <c r="H15" s="8">
        <v>0.58333333333333304</v>
      </c>
      <c r="I15" s="9">
        <v>0.6</v>
      </c>
      <c r="J15" s="9">
        <v>0.66666666666666696</v>
      </c>
      <c r="K15" s="9">
        <v>0.625</v>
      </c>
      <c r="L15" s="9">
        <v>0.625</v>
      </c>
      <c r="M15" s="10">
        <v>0.75416666666666698</v>
      </c>
      <c r="N15" s="8">
        <f t="shared" si="1"/>
        <v>0.13333333333333303</v>
      </c>
      <c r="O15" s="8">
        <f t="shared" si="0"/>
        <v>1.6666666666666941E-2</v>
      </c>
      <c r="P15" s="8">
        <f t="shared" si="0"/>
        <v>-8.3333333333333037E-2</v>
      </c>
      <c r="Q15" s="8">
        <f t="shared" si="0"/>
        <v>0.1875</v>
      </c>
      <c r="R15" s="8">
        <f t="shared" si="0"/>
        <v>9.1666666666667007E-2</v>
      </c>
      <c r="S15" s="39">
        <f t="shared" si="0"/>
        <v>0.125</v>
      </c>
    </row>
    <row r="16" spans="1:19" x14ac:dyDescent="0.25">
      <c r="A16" s="31">
        <v>14</v>
      </c>
      <c r="B16" s="8">
        <v>0.7</v>
      </c>
      <c r="C16" s="9">
        <v>0.8</v>
      </c>
      <c r="D16" s="9">
        <v>0.67500000000000004</v>
      </c>
      <c r="E16" s="9">
        <v>0.58333333333333304</v>
      </c>
      <c r="F16" s="9">
        <v>0.75</v>
      </c>
      <c r="G16" s="10">
        <v>0.65</v>
      </c>
      <c r="H16" s="8">
        <v>0.66666666666666696</v>
      </c>
      <c r="I16" s="9">
        <v>0.64583333333333304</v>
      </c>
      <c r="J16" s="9">
        <v>0.86666666666666703</v>
      </c>
      <c r="K16" s="9">
        <v>0.64583333333333304</v>
      </c>
      <c r="L16" s="9">
        <v>0.66666666666666696</v>
      </c>
      <c r="M16" s="10">
        <v>0.6</v>
      </c>
      <c r="N16" s="8">
        <f t="shared" si="1"/>
        <v>-3.3333333333332993E-2</v>
      </c>
      <c r="O16" s="8">
        <f t="shared" si="0"/>
        <v>-0.15416666666666701</v>
      </c>
      <c r="P16" s="8">
        <f t="shared" si="0"/>
        <v>0.19166666666666698</v>
      </c>
      <c r="Q16" s="8">
        <f t="shared" si="0"/>
        <v>6.25E-2</v>
      </c>
      <c r="R16" s="8">
        <f t="shared" si="0"/>
        <v>-8.3333333333333037E-2</v>
      </c>
      <c r="S16" s="39">
        <f t="shared" si="0"/>
        <v>-5.0000000000000044E-2</v>
      </c>
    </row>
    <row r="17" spans="1:19" x14ac:dyDescent="0.25">
      <c r="A17" s="31">
        <v>15</v>
      </c>
      <c r="B17" s="8">
        <v>0.51190476190476197</v>
      </c>
      <c r="C17" s="9">
        <v>0.96428571428571397</v>
      </c>
      <c r="D17" s="9">
        <v>0.75416666666666698</v>
      </c>
      <c r="E17" s="9">
        <v>0.75</v>
      </c>
      <c r="F17" s="9">
        <v>0.86666666666666703</v>
      </c>
      <c r="G17" s="10">
        <v>0.9375</v>
      </c>
      <c r="H17" s="8">
        <v>0.85</v>
      </c>
      <c r="I17" s="9">
        <v>0.7</v>
      </c>
      <c r="J17" s="9">
        <v>0.8125</v>
      </c>
      <c r="K17" s="9">
        <v>0.81666666666666698</v>
      </c>
      <c r="L17" s="9">
        <v>0.70416666666666705</v>
      </c>
      <c r="M17" s="10">
        <v>0.76666666666666705</v>
      </c>
      <c r="N17" s="8">
        <f t="shared" si="1"/>
        <v>0.338095238095238</v>
      </c>
      <c r="O17" s="8">
        <f t="shared" si="0"/>
        <v>-0.26428571428571401</v>
      </c>
      <c r="P17" s="8">
        <f t="shared" si="0"/>
        <v>5.8333333333333015E-2</v>
      </c>
      <c r="Q17" s="8">
        <f t="shared" si="0"/>
        <v>6.6666666666666985E-2</v>
      </c>
      <c r="R17" s="8">
        <f t="shared" si="0"/>
        <v>-0.16249999999999998</v>
      </c>
      <c r="S17" s="39">
        <f t="shared" si="0"/>
        <v>-0.17083333333333295</v>
      </c>
    </row>
    <row r="18" spans="1:19" x14ac:dyDescent="0.25">
      <c r="A18" s="31">
        <v>16</v>
      </c>
      <c r="B18" s="8">
        <v>0.77083333333333304</v>
      </c>
      <c r="C18" s="9">
        <v>0.9</v>
      </c>
      <c r="D18" s="9">
        <v>0.88749999999999996</v>
      </c>
      <c r="E18" s="9">
        <v>0.95833333333333304</v>
      </c>
      <c r="F18" s="9">
        <v>0.73333333333333295</v>
      </c>
      <c r="G18" s="10">
        <v>0.95833333333333304</v>
      </c>
      <c r="H18" s="8">
        <v>0.86666666666666703</v>
      </c>
      <c r="I18" s="9">
        <v>0.9375</v>
      </c>
      <c r="J18" s="9">
        <v>0.82499999999999996</v>
      </c>
      <c r="K18" s="9">
        <v>0.77083333333333304</v>
      </c>
      <c r="L18" s="9">
        <v>0.75</v>
      </c>
      <c r="M18" s="10">
        <v>0.91666666666666696</v>
      </c>
      <c r="N18" s="8">
        <f t="shared" si="1"/>
        <v>9.5833333333333992E-2</v>
      </c>
      <c r="O18" s="8">
        <f t="shared" si="0"/>
        <v>3.7499999999999978E-2</v>
      </c>
      <c r="P18" s="8">
        <f t="shared" si="0"/>
        <v>-6.25E-2</v>
      </c>
      <c r="Q18" s="8">
        <f t="shared" si="0"/>
        <v>-0.1875</v>
      </c>
      <c r="R18" s="8">
        <f t="shared" si="0"/>
        <v>1.6666666666667052E-2</v>
      </c>
      <c r="S18" s="39">
        <f t="shared" si="0"/>
        <v>-4.1666666666666075E-2</v>
      </c>
    </row>
    <row r="19" spans="1:19" x14ac:dyDescent="0.25">
      <c r="A19" s="31">
        <v>17</v>
      </c>
      <c r="B19" s="8">
        <v>0.81666666666666698</v>
      </c>
      <c r="C19" s="9">
        <v>0.875</v>
      </c>
      <c r="D19" s="9">
        <v>0.65</v>
      </c>
      <c r="E19" s="9">
        <v>0.91666666666666696</v>
      </c>
      <c r="F19" s="9">
        <v>1</v>
      </c>
      <c r="G19" s="10">
        <v>0.81666666666666698</v>
      </c>
      <c r="H19" s="8">
        <v>0.75</v>
      </c>
      <c r="I19" s="9">
        <v>0.875</v>
      </c>
      <c r="J19" s="9">
        <v>0.83333333333333304</v>
      </c>
      <c r="K19" s="9">
        <v>0.9375</v>
      </c>
      <c r="L19" s="9">
        <v>1</v>
      </c>
      <c r="M19" s="10">
        <v>0.9375</v>
      </c>
      <c r="N19" s="8">
        <f t="shared" si="1"/>
        <v>-6.6666666666666985E-2</v>
      </c>
      <c r="O19" s="8">
        <f t="shared" ref="O19:O30" si="2">I19-C19</f>
        <v>0</v>
      </c>
      <c r="P19" s="8">
        <f t="shared" ref="P19:P30" si="3">J19-D19</f>
        <v>0.18333333333333302</v>
      </c>
      <c r="Q19" s="8">
        <f t="shared" ref="Q19:Q30" si="4">K19-E19</f>
        <v>2.0833333333333037E-2</v>
      </c>
      <c r="R19" s="8">
        <f t="shared" ref="R19:R30" si="5">L19-F19</f>
        <v>0</v>
      </c>
      <c r="S19" s="39">
        <f t="shared" ref="S19:S30" si="6">M19-G19</f>
        <v>0.12083333333333302</v>
      </c>
    </row>
    <row r="20" spans="1:19" x14ac:dyDescent="0.25">
      <c r="A20" s="31">
        <v>18</v>
      </c>
      <c r="B20" s="8">
        <v>0.74166666666666703</v>
      </c>
      <c r="C20" s="9">
        <v>0.75</v>
      </c>
      <c r="D20" s="9">
        <v>0.61250000000000004</v>
      </c>
      <c r="E20" s="9">
        <v>0.86666666666666703</v>
      </c>
      <c r="F20" s="9">
        <v>0.95833333333333304</v>
      </c>
      <c r="G20" s="10">
        <v>0.73333333333333295</v>
      </c>
      <c r="H20" s="8">
        <v>0.66666666666666696</v>
      </c>
      <c r="I20" s="9">
        <v>0.66666666666666696</v>
      </c>
      <c r="J20" s="9">
        <v>0.83333333333333304</v>
      </c>
      <c r="K20" s="9">
        <v>0.89583333333333304</v>
      </c>
      <c r="L20" s="9">
        <v>0.74166666666666703</v>
      </c>
      <c r="M20" s="10">
        <v>0.90833333333333299</v>
      </c>
      <c r="N20" s="8">
        <f t="shared" si="1"/>
        <v>-7.5000000000000067E-2</v>
      </c>
      <c r="O20" s="8">
        <f t="shared" si="2"/>
        <v>-8.3333333333333037E-2</v>
      </c>
      <c r="P20" s="8">
        <f t="shared" si="3"/>
        <v>0.22083333333333299</v>
      </c>
      <c r="Q20" s="8">
        <f t="shared" si="4"/>
        <v>2.9166666666666008E-2</v>
      </c>
      <c r="R20" s="8">
        <f t="shared" si="5"/>
        <v>-0.21666666666666601</v>
      </c>
      <c r="S20" s="39">
        <f t="shared" si="6"/>
        <v>0.17500000000000004</v>
      </c>
    </row>
    <row r="21" spans="1:19" x14ac:dyDescent="0.25">
      <c r="A21" s="31">
        <v>19</v>
      </c>
      <c r="B21" s="8">
        <v>0.82499999999999996</v>
      </c>
      <c r="C21" s="9">
        <v>0.9375</v>
      </c>
      <c r="D21" s="9">
        <v>0.91666666666666696</v>
      </c>
      <c r="E21" s="9">
        <v>0.81666666666666698</v>
      </c>
      <c r="F21" s="9">
        <v>0.75</v>
      </c>
      <c r="G21" s="10">
        <v>0.88749999999999996</v>
      </c>
      <c r="H21" s="8">
        <v>0.75</v>
      </c>
      <c r="I21" s="9">
        <v>1</v>
      </c>
      <c r="J21" s="9">
        <v>0.58928571428571397</v>
      </c>
      <c r="K21" s="9">
        <v>0.5625</v>
      </c>
      <c r="L21" s="9">
        <v>0.625</v>
      </c>
      <c r="M21" s="10">
        <v>1</v>
      </c>
      <c r="N21" s="8">
        <f t="shared" si="1"/>
        <v>-7.4999999999999956E-2</v>
      </c>
      <c r="O21" s="8">
        <f t="shared" si="2"/>
        <v>6.25E-2</v>
      </c>
      <c r="P21" s="8">
        <f t="shared" si="3"/>
        <v>-0.32738095238095299</v>
      </c>
      <c r="Q21" s="8">
        <f t="shared" si="4"/>
        <v>-0.25416666666666698</v>
      </c>
      <c r="R21" s="8">
        <f t="shared" si="5"/>
        <v>-0.125</v>
      </c>
      <c r="S21" s="39">
        <f t="shared" si="6"/>
        <v>0.11250000000000004</v>
      </c>
    </row>
    <row r="22" spans="1:19" x14ac:dyDescent="0.25">
      <c r="A22" s="31">
        <v>20</v>
      </c>
      <c r="B22" s="8">
        <v>0.875</v>
      </c>
      <c r="C22" s="9">
        <v>0.95833333333333304</v>
      </c>
      <c r="D22" s="9">
        <v>0.95</v>
      </c>
      <c r="E22" s="9">
        <v>0.79166666666666696</v>
      </c>
      <c r="F22" s="9">
        <v>0.9</v>
      </c>
      <c r="G22" s="10">
        <v>0.95833333333333304</v>
      </c>
      <c r="H22" s="8">
        <v>0.86666666666666703</v>
      </c>
      <c r="I22" s="9">
        <v>0.91666666666666696</v>
      </c>
      <c r="J22" s="9">
        <v>0.9375</v>
      </c>
      <c r="K22" s="9">
        <v>0.86666666666666703</v>
      </c>
      <c r="L22" s="9">
        <v>0.9375</v>
      </c>
      <c r="M22" s="10">
        <v>0.95833333333333304</v>
      </c>
      <c r="N22" s="8">
        <f t="shared" si="1"/>
        <v>-8.3333333333329707E-3</v>
      </c>
      <c r="O22" s="8">
        <f t="shared" si="2"/>
        <v>-4.1666666666666075E-2</v>
      </c>
      <c r="P22" s="8">
        <f t="shared" si="3"/>
        <v>-1.2499999999999956E-2</v>
      </c>
      <c r="Q22" s="8">
        <f t="shared" si="4"/>
        <v>7.5000000000000067E-2</v>
      </c>
      <c r="R22" s="8">
        <f t="shared" si="5"/>
        <v>3.7499999999999978E-2</v>
      </c>
      <c r="S22" s="39">
        <f t="shared" si="6"/>
        <v>0</v>
      </c>
    </row>
    <row r="23" spans="1:19" x14ac:dyDescent="0.25">
      <c r="A23" s="31">
        <v>21</v>
      </c>
      <c r="B23" s="8">
        <v>0.79166666666666696</v>
      </c>
      <c r="C23" s="9">
        <v>0.9</v>
      </c>
      <c r="D23" s="9">
        <v>0.68333333333333302</v>
      </c>
      <c r="E23" s="9">
        <v>0.875</v>
      </c>
      <c r="F23" s="9">
        <v>0.83928571428571397</v>
      </c>
      <c r="G23" s="10">
        <v>0.84285714285714297</v>
      </c>
      <c r="H23" s="8">
        <v>0.79166666666666696</v>
      </c>
      <c r="I23" s="9">
        <v>0.86428571428571399</v>
      </c>
      <c r="J23" s="9">
        <v>0.95833333333333304</v>
      </c>
      <c r="K23" s="9">
        <v>0.75</v>
      </c>
      <c r="L23" s="9">
        <v>0.41666666666666702</v>
      </c>
      <c r="M23" s="10">
        <v>0.78333333333333299</v>
      </c>
      <c r="N23" s="8">
        <f t="shared" si="1"/>
        <v>0</v>
      </c>
      <c r="O23" s="8">
        <f t="shared" si="2"/>
        <v>-3.5714285714286031E-2</v>
      </c>
      <c r="P23" s="8">
        <f t="shared" si="3"/>
        <v>0.27500000000000002</v>
      </c>
      <c r="Q23" s="8">
        <f t="shared" si="4"/>
        <v>-0.125</v>
      </c>
      <c r="R23" s="8">
        <f t="shared" si="5"/>
        <v>-0.42261904761904695</v>
      </c>
      <c r="S23" s="39">
        <f t="shared" si="6"/>
        <v>-5.9523809523809978E-2</v>
      </c>
    </row>
    <row r="24" spans="1:19" x14ac:dyDescent="0.25">
      <c r="A24" s="31">
        <v>22</v>
      </c>
      <c r="B24" s="8">
        <v>0.7</v>
      </c>
      <c r="C24" s="9">
        <v>0.91666666666666696</v>
      </c>
      <c r="D24" s="9">
        <v>0.86428571428571399</v>
      </c>
      <c r="E24" s="9">
        <v>0.62916666666666698</v>
      </c>
      <c r="F24" s="9">
        <v>0.73333333333333295</v>
      </c>
      <c r="G24" s="10">
        <v>0.67857142857142905</v>
      </c>
      <c r="H24" s="8">
        <v>0.9375</v>
      </c>
      <c r="I24" s="9">
        <v>0.63333333333333297</v>
      </c>
      <c r="J24" s="9">
        <v>0.78333333333333299</v>
      </c>
      <c r="K24" s="9">
        <v>0.5625</v>
      </c>
      <c r="L24" s="9">
        <v>0.70833333333333304</v>
      </c>
      <c r="M24" s="10">
        <v>0.66666666666666696</v>
      </c>
      <c r="N24" s="8">
        <f t="shared" si="1"/>
        <v>0.23750000000000004</v>
      </c>
      <c r="O24" s="8">
        <f t="shared" si="2"/>
        <v>-0.28333333333333399</v>
      </c>
      <c r="P24" s="8">
        <f t="shared" si="3"/>
        <v>-8.0952380952380998E-2</v>
      </c>
      <c r="Q24" s="8">
        <f t="shared" si="4"/>
        <v>-6.6666666666666985E-2</v>
      </c>
      <c r="R24" s="8">
        <f t="shared" si="5"/>
        <v>-2.4999999999999911E-2</v>
      </c>
      <c r="S24" s="39">
        <f t="shared" si="6"/>
        <v>-1.1904761904762085E-2</v>
      </c>
    </row>
    <row r="25" spans="1:19" x14ac:dyDescent="0.25">
      <c r="A25" s="31">
        <v>23</v>
      </c>
      <c r="B25" s="8">
        <v>0.7</v>
      </c>
      <c r="C25" s="9">
        <v>0.69166666666666698</v>
      </c>
      <c r="D25" s="9">
        <v>0.50416666666666698</v>
      </c>
      <c r="E25" s="9">
        <v>0.64166666666666705</v>
      </c>
      <c r="F25" s="9">
        <v>0.58333333333333304</v>
      </c>
      <c r="G25" s="10">
        <v>0.51249999999999996</v>
      </c>
      <c r="H25" s="8">
        <v>0.66666666666666696</v>
      </c>
      <c r="I25" s="9">
        <v>0.85833333333333295</v>
      </c>
      <c r="J25" s="9">
        <v>0.625</v>
      </c>
      <c r="K25" s="9">
        <v>0.83333333333333304</v>
      </c>
      <c r="L25" s="9">
        <v>0.82499999999999996</v>
      </c>
      <c r="M25" s="10">
        <v>0.42499999999999999</v>
      </c>
      <c r="N25" s="8">
        <f t="shared" si="1"/>
        <v>-3.3333333333332993E-2</v>
      </c>
      <c r="O25" s="8">
        <f t="shared" si="2"/>
        <v>0.16666666666666596</v>
      </c>
      <c r="P25" s="8">
        <f t="shared" si="3"/>
        <v>0.12083333333333302</v>
      </c>
      <c r="Q25" s="8">
        <f t="shared" si="4"/>
        <v>0.19166666666666599</v>
      </c>
      <c r="R25" s="8">
        <f t="shared" si="5"/>
        <v>0.24166666666666692</v>
      </c>
      <c r="S25" s="39">
        <f t="shared" si="6"/>
        <v>-8.7499999999999967E-2</v>
      </c>
    </row>
    <row r="26" spans="1:19" x14ac:dyDescent="0.25">
      <c r="A26" s="31">
        <v>24</v>
      </c>
      <c r="B26" s="8">
        <v>1</v>
      </c>
      <c r="C26" s="9">
        <v>0.91666666666666696</v>
      </c>
      <c r="D26" s="9">
        <v>0.79166666666666696</v>
      </c>
      <c r="E26" s="9">
        <v>0.83333333333333304</v>
      </c>
      <c r="F26" s="9">
        <v>0.9375</v>
      </c>
      <c r="G26" s="10">
        <v>0.61666666666666703</v>
      </c>
      <c r="H26" s="8">
        <v>0.8125</v>
      </c>
      <c r="I26" s="9">
        <v>0.9</v>
      </c>
      <c r="J26" s="9">
        <v>0.74166666666666703</v>
      </c>
      <c r="K26" s="9">
        <v>1</v>
      </c>
      <c r="L26" s="9">
        <v>0.73333333333333295</v>
      </c>
      <c r="M26" s="10">
        <v>1</v>
      </c>
      <c r="N26" s="8">
        <f t="shared" si="1"/>
        <v>-0.1875</v>
      </c>
      <c r="O26" s="8">
        <f t="shared" si="2"/>
        <v>-1.6666666666666941E-2</v>
      </c>
      <c r="P26" s="8">
        <f t="shared" si="3"/>
        <v>-4.9999999999999933E-2</v>
      </c>
      <c r="Q26" s="8">
        <f t="shared" si="4"/>
        <v>0.16666666666666696</v>
      </c>
      <c r="R26" s="8">
        <f t="shared" si="5"/>
        <v>-0.20416666666666705</v>
      </c>
      <c r="S26" s="39">
        <f t="shared" si="6"/>
        <v>0.38333333333333297</v>
      </c>
    </row>
    <row r="27" spans="1:19" x14ac:dyDescent="0.25">
      <c r="A27" s="31">
        <v>25</v>
      </c>
      <c r="B27" s="8">
        <v>0.85416666666666696</v>
      </c>
      <c r="C27" s="9">
        <v>0.9</v>
      </c>
      <c r="D27" s="9">
        <v>0.81666666666666698</v>
      </c>
      <c r="E27" s="9">
        <v>0.8125</v>
      </c>
      <c r="F27" s="9">
        <v>0.91666666666666696</v>
      </c>
      <c r="G27" s="10">
        <v>0.5</v>
      </c>
      <c r="H27" s="8">
        <v>0.9</v>
      </c>
      <c r="I27" s="9">
        <v>0.9375</v>
      </c>
      <c r="J27" s="9">
        <v>0.85</v>
      </c>
      <c r="K27" s="9">
        <v>0.76666666666666705</v>
      </c>
      <c r="L27" s="9">
        <v>0.86666666666666703</v>
      </c>
      <c r="M27" s="10">
        <v>0.9375</v>
      </c>
      <c r="N27" s="8">
        <f t="shared" si="1"/>
        <v>4.5833333333333059E-2</v>
      </c>
      <c r="O27" s="8">
        <f t="shared" si="2"/>
        <v>3.7499999999999978E-2</v>
      </c>
      <c r="P27" s="8">
        <f t="shared" si="3"/>
        <v>3.3333333333332993E-2</v>
      </c>
      <c r="Q27" s="8">
        <f t="shared" si="4"/>
        <v>-4.5833333333332948E-2</v>
      </c>
      <c r="R27" s="8">
        <f t="shared" si="5"/>
        <v>-4.9999999999999933E-2</v>
      </c>
      <c r="S27" s="39">
        <f t="shared" si="6"/>
        <v>0.4375</v>
      </c>
    </row>
    <row r="28" spans="1:19" x14ac:dyDescent="0.25">
      <c r="A28" s="31">
        <v>26</v>
      </c>
      <c r="B28" s="8">
        <v>0.83333333333333304</v>
      </c>
      <c r="C28" s="9">
        <v>0.9</v>
      </c>
      <c r="D28" s="9">
        <v>0.86666666666666703</v>
      </c>
      <c r="E28" s="9">
        <v>0.66666666666666696</v>
      </c>
      <c r="F28" s="9">
        <v>0.95</v>
      </c>
      <c r="G28" s="10">
        <v>0.91666666666666696</v>
      </c>
      <c r="H28" s="8">
        <v>0.8125</v>
      </c>
      <c r="I28" s="9">
        <v>0.83333333333333304</v>
      </c>
      <c r="J28" s="9">
        <v>0.82499999999999996</v>
      </c>
      <c r="K28" s="9">
        <v>0.875</v>
      </c>
      <c r="L28" s="9">
        <v>0.75</v>
      </c>
      <c r="M28" s="10">
        <v>0.82499999999999996</v>
      </c>
      <c r="N28" s="8">
        <f t="shared" si="1"/>
        <v>-2.0833333333333037E-2</v>
      </c>
      <c r="O28" s="8">
        <f t="shared" si="2"/>
        <v>-6.6666666666666985E-2</v>
      </c>
      <c r="P28" s="8">
        <f t="shared" si="3"/>
        <v>-4.1666666666667074E-2</v>
      </c>
      <c r="Q28" s="8">
        <f t="shared" si="4"/>
        <v>0.20833333333333304</v>
      </c>
      <c r="R28" s="8">
        <f t="shared" si="5"/>
        <v>-0.19999999999999996</v>
      </c>
      <c r="S28" s="39">
        <f t="shared" si="6"/>
        <v>-9.1666666666667007E-2</v>
      </c>
    </row>
    <row r="29" spans="1:19" x14ac:dyDescent="0.25">
      <c r="A29" s="31">
        <v>27</v>
      </c>
      <c r="B29" s="8">
        <v>0.85</v>
      </c>
      <c r="C29" s="9">
        <v>0.70833333333333304</v>
      </c>
      <c r="D29" s="9">
        <v>0.7</v>
      </c>
      <c r="E29" s="9">
        <v>0.75</v>
      </c>
      <c r="F29" s="9">
        <v>0.66666666666666696</v>
      </c>
      <c r="G29" s="10">
        <v>0.83750000000000002</v>
      </c>
      <c r="H29" s="8">
        <v>0.65</v>
      </c>
      <c r="I29" s="9">
        <v>0.86666666666666703</v>
      </c>
      <c r="J29" s="9">
        <v>0.72619047619047605</v>
      </c>
      <c r="K29" s="9">
        <v>0.55000000000000004</v>
      </c>
      <c r="L29" s="9">
        <v>0.8</v>
      </c>
      <c r="M29" s="10">
        <v>0.86666666666666703</v>
      </c>
      <c r="N29" s="8">
        <f t="shared" si="1"/>
        <v>-0.19999999999999996</v>
      </c>
      <c r="O29" s="8">
        <f t="shared" si="2"/>
        <v>0.15833333333333399</v>
      </c>
      <c r="P29" s="8">
        <f t="shared" si="3"/>
        <v>2.6190476190476097E-2</v>
      </c>
      <c r="Q29" s="8">
        <f t="shared" si="4"/>
        <v>-0.19999999999999996</v>
      </c>
      <c r="R29" s="8">
        <f t="shared" si="5"/>
        <v>0.13333333333333308</v>
      </c>
      <c r="S29" s="39">
        <f t="shared" si="6"/>
        <v>2.9166666666667007E-2</v>
      </c>
    </row>
    <row r="30" spans="1:19" ht="15.75" thickBot="1" x14ac:dyDescent="0.3">
      <c r="A30" s="31">
        <v>28</v>
      </c>
      <c r="B30" s="18">
        <v>0.78333333333333299</v>
      </c>
      <c r="C30" s="19">
        <v>0.875</v>
      </c>
      <c r="D30" s="19">
        <v>0.625</v>
      </c>
      <c r="E30" s="19">
        <v>0.5</v>
      </c>
      <c r="F30" s="19">
        <v>0.86666666666666703</v>
      </c>
      <c r="G30" s="20">
        <v>0.830952380952381</v>
      </c>
      <c r="H30" s="18">
        <v>0.66666666666666696</v>
      </c>
      <c r="I30" s="19">
        <v>0.53333333333333299</v>
      </c>
      <c r="J30" s="19">
        <v>0.58333333333333304</v>
      </c>
      <c r="K30" s="19">
        <v>0.77083333333333304</v>
      </c>
      <c r="L30" s="19">
        <v>0.65833333333333299</v>
      </c>
      <c r="M30" s="20">
        <v>0.83333333333333304</v>
      </c>
      <c r="N30" s="18">
        <f t="shared" si="1"/>
        <v>-0.11666666666666603</v>
      </c>
      <c r="O30" s="18">
        <f t="shared" si="2"/>
        <v>-0.34166666666666701</v>
      </c>
      <c r="P30" s="18">
        <f t="shared" si="3"/>
        <v>-4.1666666666666963E-2</v>
      </c>
      <c r="Q30" s="18">
        <f t="shared" si="4"/>
        <v>0.27083333333333304</v>
      </c>
      <c r="R30" s="18">
        <f t="shared" si="5"/>
        <v>-0.20833333333333404</v>
      </c>
      <c r="S30" s="40">
        <f t="shared" si="6"/>
        <v>2.3809523809520394E-3</v>
      </c>
    </row>
    <row r="32" spans="1:19" x14ac:dyDescent="0.25">
      <c r="N32" s="26"/>
      <c r="O32" s="26"/>
      <c r="P32" s="26"/>
      <c r="Q32" s="26"/>
      <c r="R32" s="26"/>
      <c r="S32" s="26"/>
    </row>
  </sheetData>
  <mergeCells count="4">
    <mergeCell ref="N1:S1"/>
    <mergeCell ref="A1:A2"/>
    <mergeCell ref="B1:G1"/>
    <mergeCell ref="H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Demographics, Hits, and FAs</vt:lpstr>
      <vt:lpstr>Delta Accuracy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chriseb</dc:creator>
  <cp:lastModifiedBy>Christine Beauchene</cp:lastModifiedBy>
  <dcterms:created xsi:type="dcterms:W3CDTF">2016-06-13T15:30:57Z</dcterms:created>
  <dcterms:modified xsi:type="dcterms:W3CDTF">2016-09-28T15:17:15Z</dcterms:modified>
</cp:coreProperties>
</file>